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Z:\AFFAIRES\2024\PRODUCTION\24-0019 - Bobigny - Hôpital Avicenne - Coronarographie\09 PRO\5 FLUIDES\3 ESTIMATIFS\"/>
    </mc:Choice>
  </mc:AlternateContent>
  <xr:revisionPtr revIDLastSave="0" documentId="13_ncr:1_{3949EF27-4ABB-47F4-AC14-D9211647A9CC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Page de garde" sheetId="2" r:id="rId1"/>
    <sheet name="QUANT" sheetId="4" r:id="rId2"/>
  </sheets>
  <definedNames>
    <definedName name="_lot1" localSheetId="0">#REF!</definedName>
    <definedName name="_lot1" localSheetId="1">#REF!</definedName>
    <definedName name="_lot1">#REF!</definedName>
    <definedName name="_lot10" localSheetId="0">#REF!</definedName>
    <definedName name="_lot10" localSheetId="1">#REF!</definedName>
    <definedName name="_lot10">#REF!</definedName>
    <definedName name="_lot11" localSheetId="0">#REF!</definedName>
    <definedName name="_lot11" localSheetId="1">#REF!</definedName>
    <definedName name="_lot11">#REF!</definedName>
    <definedName name="_lot12">#REF!</definedName>
    <definedName name="_lot13" localSheetId="0">#REF!</definedName>
    <definedName name="_lot13" localSheetId="1">#REF!</definedName>
    <definedName name="_lot13">#REF!</definedName>
    <definedName name="_lot14" localSheetId="0">#REF!</definedName>
    <definedName name="_lot14" localSheetId="1">#REF!</definedName>
    <definedName name="_lot14">#REF!</definedName>
    <definedName name="_lot15" localSheetId="0">#REF!</definedName>
    <definedName name="_lot15" localSheetId="1">#REF!</definedName>
    <definedName name="_lot15">#REF!</definedName>
    <definedName name="_lot16" localSheetId="0">#REF!</definedName>
    <definedName name="_lot16" localSheetId="1">#REF!</definedName>
    <definedName name="_lot16">#REF!</definedName>
    <definedName name="_lot17" localSheetId="0">#REF!</definedName>
    <definedName name="_lot17" localSheetId="1">#REF!</definedName>
    <definedName name="_lot17">#REF!</definedName>
    <definedName name="_lot18" localSheetId="0">#REF!</definedName>
    <definedName name="_lot18" localSheetId="1">#REF!</definedName>
    <definedName name="_lot18">#REF!</definedName>
    <definedName name="_lot19" localSheetId="0">#REF!</definedName>
    <definedName name="_lot19" localSheetId="1">#REF!</definedName>
    <definedName name="_lot19">#REF!</definedName>
    <definedName name="_lot2" localSheetId="0">#REF!</definedName>
    <definedName name="_lot2" localSheetId="1">#REF!</definedName>
    <definedName name="_lot2">#REF!</definedName>
    <definedName name="_lot20" localSheetId="0">#REF!</definedName>
    <definedName name="_lot20" localSheetId="1">#REF!</definedName>
    <definedName name="_lot20">#REF!</definedName>
    <definedName name="_lot21" localSheetId="0">#REF!</definedName>
    <definedName name="_lot21" localSheetId="1">#REF!</definedName>
    <definedName name="_lot21">#REF!</definedName>
    <definedName name="_lot22" localSheetId="0">#REF!</definedName>
    <definedName name="_lot22" localSheetId="1">#REF!</definedName>
    <definedName name="_lot22">#REF!</definedName>
    <definedName name="_lot25" localSheetId="0">#REF!</definedName>
    <definedName name="_lot25" localSheetId="1">#REF!</definedName>
    <definedName name="_lot25">#REF!</definedName>
    <definedName name="_lot3" localSheetId="0">#REF!</definedName>
    <definedName name="_lot3" localSheetId="1">#REF!</definedName>
    <definedName name="_lot3">#REF!</definedName>
    <definedName name="_lot4" localSheetId="0">#REF!</definedName>
    <definedName name="_lot4" localSheetId="1">#REF!</definedName>
    <definedName name="_lot4">#REF!</definedName>
    <definedName name="_lot5" localSheetId="0">#REF!</definedName>
    <definedName name="_lot5" localSheetId="1">#REF!</definedName>
    <definedName name="_lot5">#REF!</definedName>
    <definedName name="_lot6" localSheetId="0">#REF!</definedName>
    <definedName name="_lot6" localSheetId="1">#REF!</definedName>
    <definedName name="_lot6">#REF!</definedName>
    <definedName name="_lot7" localSheetId="0">#REF!</definedName>
    <definedName name="_lot7" localSheetId="1">#REF!</definedName>
    <definedName name="_lot7">#REF!</definedName>
    <definedName name="_lot8" localSheetId="0">#REF!</definedName>
    <definedName name="_lot8" localSheetId="1">#REF!</definedName>
    <definedName name="_lot8">#REF!</definedName>
    <definedName name="_lot9" localSheetId="0">#REF!</definedName>
    <definedName name="_lot9" localSheetId="1">#REF!</definedName>
    <definedName name="_lot9">#REF!</definedName>
    <definedName name="_Toc124142345" localSheetId="0">'Page de garde'!#REF!</definedName>
    <definedName name="_Toc124142345" localSheetId="1">QUANT!#REF!</definedName>
    <definedName name="_Toc130978266" localSheetId="0">'Page de garde'!#REF!</definedName>
    <definedName name="_Toc130978266" localSheetId="1">QUANT!#REF!</definedName>
    <definedName name="FF" localSheetId="0">#REF!</definedName>
    <definedName name="FF" localSheetId="1">#REF!</definedName>
    <definedName name="FF">#REF!</definedName>
    <definedName name="_xlnm.Print_Titles" localSheetId="0">'Page de garde'!$1:$1</definedName>
    <definedName name="_xlnm.Print_Titles" localSheetId="1">QUANT!$1:$1</definedName>
    <definedName name="lot10h" localSheetId="0">#REF!</definedName>
    <definedName name="lot10h" localSheetId="1">#REF!</definedName>
    <definedName name="lot10h">#REF!</definedName>
    <definedName name="lot11h" localSheetId="0">#REF!</definedName>
    <definedName name="lot11h" localSheetId="1">#REF!</definedName>
    <definedName name="lot11h">#REF!</definedName>
    <definedName name="lot12h">#REF!</definedName>
    <definedName name="lot13h" localSheetId="0">#REF!</definedName>
    <definedName name="lot13h" localSheetId="1">#REF!</definedName>
    <definedName name="lot13h">#REF!</definedName>
    <definedName name="lot14h" localSheetId="0">#REF!</definedName>
    <definedName name="lot14h" localSheetId="1">#REF!</definedName>
    <definedName name="lot14h">#REF!</definedName>
    <definedName name="lot15h" localSheetId="0">#REF!</definedName>
    <definedName name="lot15h" localSheetId="1">#REF!</definedName>
    <definedName name="lot15h">#REF!</definedName>
    <definedName name="lot16h" localSheetId="0">#REF!</definedName>
    <definedName name="lot16h" localSheetId="1">#REF!</definedName>
    <definedName name="lot16h">#REF!</definedName>
    <definedName name="lot17h">#REF!</definedName>
    <definedName name="lot18h">#REF!</definedName>
    <definedName name="lot19h">#REF!</definedName>
    <definedName name="lot1h">#REF!</definedName>
    <definedName name="lot20h" localSheetId="0">#REF!</definedName>
    <definedName name="lot20h" localSheetId="1">#REF!</definedName>
    <definedName name="lot20h">#REF!</definedName>
    <definedName name="lot21h">#REF!</definedName>
    <definedName name="lot22h" localSheetId="0">#REF!</definedName>
    <definedName name="lot22h" localSheetId="1">#REF!</definedName>
    <definedName name="lot22h">#REF!</definedName>
    <definedName name="lot2h">#REF!</definedName>
    <definedName name="lot3h" localSheetId="0">#REF!</definedName>
    <definedName name="lot3h" localSheetId="1">#REF!</definedName>
    <definedName name="lot3h">#REF!</definedName>
    <definedName name="lot4h">#REF!</definedName>
    <definedName name="lot5h" localSheetId="0">#REF!</definedName>
    <definedName name="lot5h" localSheetId="1">#REF!</definedName>
    <definedName name="lot5h">#REF!</definedName>
    <definedName name="lot6h" localSheetId="0">#REF!</definedName>
    <definedName name="lot6h" localSheetId="1">#REF!</definedName>
    <definedName name="lot6h">#REF!</definedName>
    <definedName name="lot7h" localSheetId="0">#REF!</definedName>
    <definedName name="lot7h" localSheetId="1">#REF!</definedName>
    <definedName name="lot7h">#REF!</definedName>
    <definedName name="lot8h" localSheetId="0">#REF!</definedName>
    <definedName name="lot8h" localSheetId="1">#REF!</definedName>
    <definedName name="lot8h">#REF!</definedName>
    <definedName name="lot9h" localSheetId="0">#REF!</definedName>
    <definedName name="lot9h" localSheetId="1">#REF!</definedName>
    <definedName name="lot9h">#REF!</definedName>
    <definedName name="OLE_LINK4" localSheetId="0">'Page de garde'!#REF!</definedName>
    <definedName name="OLE_LINK4" localSheetId="1">QUANT!#REF!</definedName>
    <definedName name="Récapitulation" localSheetId="0">#REF!</definedName>
    <definedName name="Récapitulation">#REF!</definedName>
    <definedName name="_xlnm.Print_Area" localSheetId="0">'Page de garde'!$A$1:$H$50</definedName>
    <definedName name="_xlnm.Print_Area" localSheetId="1">QUANT!$A$1:$F$517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8" i="4" l="1"/>
  <c r="F487" i="4"/>
  <c r="F486" i="4"/>
  <c r="F485" i="4"/>
  <c r="F484" i="4"/>
  <c r="F483" i="4"/>
  <c r="F93" i="4"/>
  <c r="F92" i="4"/>
  <c r="F91" i="4"/>
  <c r="F90" i="4"/>
  <c r="F89" i="4"/>
  <c r="F88" i="4"/>
  <c r="F490" i="4"/>
  <c r="F489" i="4"/>
  <c r="F97" i="4"/>
  <c r="F96" i="4"/>
  <c r="F95" i="4"/>
  <c r="F492" i="4" l="1"/>
  <c r="F481" i="4"/>
  <c r="F472" i="4"/>
  <c r="F471" i="4"/>
  <c r="F470" i="4"/>
  <c r="F469" i="4"/>
  <c r="F491" i="4" l="1"/>
  <c r="F478" i="4"/>
  <c r="F480" i="4"/>
  <c r="F479" i="4"/>
  <c r="F477" i="4"/>
  <c r="F476" i="4"/>
  <c r="F181" i="4" l="1"/>
  <c r="F180" i="4"/>
  <c r="F179" i="4"/>
  <c r="F190" i="4"/>
  <c r="F265" i="4"/>
  <c r="F451" i="4" l="1"/>
  <c r="F450" i="4"/>
  <c r="F242" i="4" l="1"/>
  <c r="F241" i="4"/>
  <c r="F240" i="4"/>
  <c r="F239" i="4"/>
  <c r="F140" i="4"/>
  <c r="F144" i="4"/>
  <c r="F149" i="4"/>
  <c r="F153" i="4"/>
  <c r="F331" i="4"/>
  <c r="F324" i="4"/>
  <c r="F157" i="4"/>
  <c r="F156" i="4"/>
  <c r="F155" i="4"/>
  <c r="F154" i="4"/>
  <c r="F152" i="4"/>
  <c r="F151" i="4"/>
  <c r="F150" i="4"/>
  <c r="F148" i="4"/>
  <c r="F147" i="4"/>
  <c r="F146" i="4"/>
  <c r="F143" i="4"/>
  <c r="F142" i="4"/>
  <c r="F141" i="4"/>
  <c r="F139" i="4"/>
  <c r="F138" i="4"/>
  <c r="F304" i="4" l="1"/>
  <c r="F122" i="4"/>
  <c r="F114" i="4"/>
  <c r="F437" i="4"/>
  <c r="F438" i="4"/>
  <c r="F439" i="4"/>
  <c r="F441" i="4"/>
  <c r="F442" i="4"/>
  <c r="F436" i="4"/>
  <c r="F440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177" i="4"/>
  <c r="F161" i="4"/>
  <c r="F160" i="4"/>
  <c r="F159" i="4"/>
  <c r="F158" i="4"/>
  <c r="F166" i="4"/>
  <c r="F105" i="4"/>
  <c r="F101" i="4"/>
  <c r="F103" i="4"/>
  <c r="F102" i="4"/>
  <c r="F99" i="4"/>
  <c r="F98" i="4"/>
  <c r="F86" i="4"/>
  <c r="F136" i="4"/>
  <c r="F84" i="4"/>
  <c r="F83" i="4"/>
  <c r="F78" i="4"/>
  <c r="F74" i="4"/>
  <c r="F72" i="4"/>
  <c r="F71" i="4"/>
  <c r="F128" i="4"/>
  <c r="F127" i="4"/>
  <c r="F126" i="4"/>
  <c r="F125" i="4"/>
  <c r="F132" i="4"/>
  <c r="F131" i="4"/>
  <c r="F130" i="4"/>
  <c r="F129" i="4"/>
  <c r="F189" i="4"/>
  <c r="F188" i="4"/>
  <c r="F187" i="4"/>
  <c r="F186" i="4"/>
  <c r="F185" i="4"/>
  <c r="F184" i="4"/>
  <c r="F183" i="4"/>
  <c r="F182" i="4"/>
  <c r="F175" i="4"/>
  <c r="F173" i="4"/>
  <c r="F172" i="4"/>
  <c r="F171" i="4"/>
  <c r="F170" i="4"/>
  <c r="F169" i="4"/>
  <c r="F168" i="4"/>
  <c r="F167" i="4"/>
  <c r="F121" i="4"/>
  <c r="F120" i="4"/>
  <c r="F119" i="4"/>
  <c r="F118" i="4"/>
  <c r="F117" i="4"/>
  <c r="F116" i="4"/>
  <c r="F115" i="4"/>
  <c r="F113" i="4"/>
  <c r="F112" i="4"/>
  <c r="F111" i="4"/>
  <c r="F110" i="4"/>
  <c r="F109" i="4"/>
  <c r="F107" i="4"/>
  <c r="F106" i="4"/>
  <c r="F165" i="4"/>
  <c r="F164" i="4"/>
  <c r="F163" i="4"/>
  <c r="F162" i="4"/>
  <c r="F145" i="4"/>
  <c r="F135" i="4"/>
  <c r="F134" i="4"/>
  <c r="F133" i="4"/>
  <c r="F124" i="4"/>
  <c r="F123" i="4"/>
  <c r="F82" i="4"/>
  <c r="F80" i="4"/>
  <c r="F79" i="4"/>
  <c r="F70" i="4"/>
  <c r="F76" i="4"/>
  <c r="F75" i="4"/>
  <c r="F68" i="4"/>
  <c r="F67" i="4"/>
  <c r="F66" i="4"/>
  <c r="F64" i="4"/>
  <c r="F63" i="4"/>
  <c r="F62" i="4"/>
  <c r="F57" i="4"/>
  <c r="F56" i="4"/>
  <c r="F340" i="4" l="1"/>
  <c r="F339" i="4"/>
  <c r="F458" i="4"/>
  <c r="F457" i="4"/>
  <c r="F456" i="4"/>
  <c r="F455" i="4"/>
  <c r="F454" i="4"/>
  <c r="F252" i="4" l="1"/>
  <c r="F251" i="4"/>
  <c r="F250" i="4"/>
  <c r="F249" i="4"/>
  <c r="F232" i="4"/>
  <c r="F231" i="4"/>
  <c r="F228" i="4"/>
  <c r="F227" i="4"/>
  <c r="F238" i="4"/>
  <c r="F237" i="4"/>
  <c r="F206" i="4"/>
  <c r="F205" i="4"/>
  <c r="F204" i="4"/>
  <c r="F203" i="4"/>
  <c r="F246" i="4"/>
  <c r="F245" i="4"/>
  <c r="F236" i="4"/>
  <c r="F235" i="4"/>
  <c r="F215" i="4"/>
  <c r="F211" i="4"/>
  <c r="F256" i="4" l="1"/>
  <c r="F370" i="4" l="1"/>
  <c r="F369" i="4"/>
  <c r="F363" i="4" l="1"/>
  <c r="F364" i="4"/>
  <c r="F362" i="4"/>
  <c r="F361" i="4"/>
  <c r="F352" i="4"/>
  <c r="F351" i="4"/>
  <c r="F350" i="4"/>
  <c r="F349" i="4"/>
  <c r="F195" i="4"/>
  <c r="F196" i="4"/>
  <c r="F201" i="4"/>
  <c r="F202" i="4"/>
  <c r="F207" i="4"/>
  <c r="F208" i="4"/>
  <c r="F209" i="4"/>
  <c r="F212" i="4"/>
  <c r="F213" i="4"/>
  <c r="F233" i="4"/>
  <c r="F243" i="4"/>
  <c r="F216" i="4"/>
  <c r="F217" i="4"/>
  <c r="F229" i="4"/>
  <c r="F230" i="4"/>
  <c r="F247" i="4"/>
  <c r="F248" i="4"/>
  <c r="F253" i="4"/>
  <c r="F254" i="4"/>
  <c r="F219" i="4"/>
  <c r="F220" i="4"/>
  <c r="F221" i="4"/>
  <c r="F222" i="4"/>
  <c r="F223" i="4"/>
  <c r="F225" i="4"/>
  <c r="F226" i="4"/>
  <c r="F257" i="4"/>
  <c r="F258" i="4"/>
  <c r="F259" i="4"/>
  <c r="F260" i="4"/>
  <c r="F261" i="4"/>
  <c r="F262" i="4"/>
  <c r="F263" i="4"/>
  <c r="F264" i="4"/>
  <c r="F266" i="4"/>
  <c r="F271" i="4"/>
  <c r="F353" i="4"/>
  <c r="F354" i="4"/>
  <c r="F355" i="4"/>
  <c r="F356" i="4"/>
  <c r="F357" i="4"/>
  <c r="F358" i="4"/>
  <c r="F359" i="4"/>
  <c r="F360" i="4"/>
  <c r="F338" i="4"/>
  <c r="F341" i="4"/>
  <c r="F342" i="4"/>
  <c r="F343" i="4"/>
  <c r="F344" i="4"/>
  <c r="F345" i="4"/>
  <c r="F346" i="4"/>
  <c r="F347" i="4"/>
  <c r="F348" i="4"/>
  <c r="F305" i="4"/>
  <c r="F306" i="4"/>
  <c r="F307" i="4"/>
  <c r="F308" i="4"/>
  <c r="F314" i="4"/>
  <c r="F319" i="4"/>
  <c r="F320" i="4"/>
  <c r="F321" i="4"/>
  <c r="F322" i="4"/>
  <c r="F323" i="4"/>
  <c r="F325" i="4"/>
  <c r="F326" i="4"/>
  <c r="F327" i="4"/>
  <c r="F328" i="4"/>
  <c r="F329" i="4"/>
  <c r="F330" i="4"/>
  <c r="F332" i="4"/>
  <c r="F333" i="4"/>
  <c r="F334" i="4"/>
  <c r="F335" i="4"/>
  <c r="F336" i="4"/>
  <c r="F337" i="4"/>
  <c r="F302" i="4"/>
  <c r="F301" i="4"/>
  <c r="F298" i="4"/>
  <c r="F297" i="4"/>
  <c r="F224" i="4"/>
  <c r="F244" i="4"/>
  <c r="F234" i="4"/>
  <c r="F7" i="4"/>
  <c r="F10" i="4" s="1"/>
  <c r="F6" i="4"/>
  <c r="F12" i="4"/>
  <c r="F293" i="4"/>
  <c r="F292" i="4"/>
  <c r="F291" i="4"/>
  <c r="F290" i="4"/>
  <c r="F296" i="4"/>
  <c r="F295" i="4"/>
  <c r="F300" i="4"/>
  <c r="F299" i="4"/>
  <c r="F289" i="4"/>
  <c r="F288" i="4"/>
  <c r="F287" i="4"/>
  <c r="F285" i="4"/>
  <c r="F284" i="4"/>
  <c r="F283" i="4"/>
  <c r="F282" i="4"/>
  <c r="F281" i="4"/>
  <c r="F278" i="4"/>
  <c r="F277" i="4"/>
  <c r="F272" i="4"/>
  <c r="F16" i="4" l="1"/>
  <c r="F14" i="4"/>
  <c r="F4" i="4"/>
  <c r="F3" i="4"/>
</calcChain>
</file>

<file path=xl/sharedStrings.xml><?xml version="1.0" encoding="utf-8"?>
<sst xmlns="http://schemas.openxmlformats.org/spreadsheetml/2006/main" count="508" uniqueCount="223">
  <si>
    <t>ART C.C.T.P</t>
  </si>
  <si>
    <t>CORPS D'ETAT / DESIGNATION DES TACHES</t>
  </si>
  <si>
    <t>U</t>
  </si>
  <si>
    <t>Q</t>
  </si>
  <si>
    <t>P.U</t>
  </si>
  <si>
    <t>TOTAL €/H.T.</t>
  </si>
  <si>
    <t>PM</t>
  </si>
  <si>
    <t>REFERENCES ET PRESCRIPTIONS PARTICULIERES</t>
  </si>
  <si>
    <t>PRESCRIPTIONS TECHNIQUES PARTICULIERES</t>
  </si>
  <si>
    <t>BASES DE CALCUL</t>
  </si>
  <si>
    <t>DESCRIPTION DES OUVRAGES</t>
  </si>
  <si>
    <t>suivant descriptif</t>
  </si>
  <si>
    <t>Ens</t>
  </si>
  <si>
    <t>ml</t>
  </si>
  <si>
    <t>Calorifuge</t>
  </si>
  <si>
    <t xml:space="preserve">Marque : </t>
  </si>
  <si>
    <t xml:space="preserve">Type : </t>
  </si>
  <si>
    <t>Repérage des réseaux</t>
  </si>
  <si>
    <t>Centrale de traitement d'air</t>
  </si>
  <si>
    <t>Compris équipements suivant descriptif et toutes sujétions de mise en œuvre</t>
  </si>
  <si>
    <t>Suivant descriptif</t>
  </si>
  <si>
    <t>Evacuation des condensats</t>
  </si>
  <si>
    <t>Tube PVC M1 Série Evacuation</t>
  </si>
  <si>
    <t>Ø</t>
  </si>
  <si>
    <t>Compris toutes sujétions</t>
  </si>
  <si>
    <t>Circulaire compris équipement suivant descriptif</t>
  </si>
  <si>
    <t>Rectangulaire compris équipement suivant descriptif</t>
  </si>
  <si>
    <t>kg</t>
  </si>
  <si>
    <t>Trappe de nettoyage</t>
  </si>
  <si>
    <t>Alarme et asservissement</t>
  </si>
  <si>
    <t>Circuit électrique</t>
  </si>
  <si>
    <t>Essais - Mise en service - DOE</t>
  </si>
  <si>
    <t>Essais suivant descriptif</t>
  </si>
  <si>
    <t>Mise en service suivant descriptif</t>
  </si>
  <si>
    <t>D.O.E suivant descriptif</t>
  </si>
  <si>
    <t>TVA 20%</t>
  </si>
  <si>
    <t>Date</t>
  </si>
  <si>
    <t>Cachet et signature</t>
  </si>
  <si>
    <t>Groupe extérieur</t>
  </si>
  <si>
    <t>Tuyauterie en cuivre de qualité frigorifique</t>
  </si>
  <si>
    <t>1ère charge de fluide</t>
  </si>
  <si>
    <t>Chauffage</t>
  </si>
  <si>
    <t>Climatisation</t>
  </si>
  <si>
    <t>Prise d'air neuf et rejet d'air vicié</t>
  </si>
  <si>
    <t>Télécommande filaire suivant descriptif</t>
  </si>
  <si>
    <t>Compris équipements, supportage suivant descriptif et toutes sujétions de mise en œuvre</t>
  </si>
  <si>
    <t>Unité intérieure</t>
  </si>
  <si>
    <t>Circuit frigorifique</t>
  </si>
  <si>
    <t>suivant descriptif y compris supportage</t>
  </si>
  <si>
    <t>Marque :</t>
  </si>
  <si>
    <t>Type :</t>
  </si>
  <si>
    <t>Flexible en alu M1</t>
  </si>
  <si>
    <t>Equilibrage - Sécurité</t>
  </si>
  <si>
    <t>Ventilation mécanique contrôlée</t>
  </si>
  <si>
    <t>Bouches d'extraction</t>
  </si>
  <si>
    <t>Compris équipements suivant descriptif</t>
  </si>
  <si>
    <t>PRESCRIPTIONS GENERALES</t>
  </si>
  <si>
    <t>6.1</t>
  </si>
  <si>
    <t>Manutention</t>
  </si>
  <si>
    <t>6.2</t>
  </si>
  <si>
    <t>Sous-Total 6.1</t>
  </si>
  <si>
    <t>6.3</t>
  </si>
  <si>
    <t>6.3.1</t>
  </si>
  <si>
    <t>6.3.2</t>
  </si>
  <si>
    <t>m²</t>
  </si>
  <si>
    <t>Sous-Total 6.3</t>
  </si>
  <si>
    <t>6.4</t>
  </si>
  <si>
    <t>EXPOSE</t>
  </si>
  <si>
    <t>6.4.1</t>
  </si>
  <si>
    <t>6.4.2</t>
  </si>
  <si>
    <t xml:space="preserve">Supportage </t>
  </si>
  <si>
    <t>6.4.3</t>
  </si>
  <si>
    <t>6.4.4</t>
  </si>
  <si>
    <t>6.4.5</t>
  </si>
  <si>
    <t>6.4.6</t>
  </si>
  <si>
    <t>Terminaux</t>
  </si>
  <si>
    <t>6.5.1</t>
  </si>
  <si>
    <t>6.5.2</t>
  </si>
  <si>
    <t>6.5.3</t>
  </si>
  <si>
    <t>Sous-Total 6.4</t>
  </si>
  <si>
    <t>6.5.4</t>
  </si>
  <si>
    <t>6.6.1</t>
  </si>
  <si>
    <t>Bouche coupe-feu</t>
  </si>
  <si>
    <t>Raccordement des groupes extérieures sur attente coupure de proximité</t>
  </si>
  <si>
    <t>6.7.1</t>
  </si>
  <si>
    <t>6.7.2</t>
  </si>
  <si>
    <t>6.7.3</t>
  </si>
  <si>
    <t>Mise en service</t>
  </si>
  <si>
    <t>WC PMR sur bâti-support compris équipements suivant descriptif</t>
  </si>
  <si>
    <t>Sous-Total 6.6</t>
  </si>
  <si>
    <t>6.5.5</t>
  </si>
  <si>
    <t>6.5.6</t>
  </si>
  <si>
    <t>Sous-Total 6.8</t>
  </si>
  <si>
    <t>Sous-Total 6.9</t>
  </si>
  <si>
    <t>Sous-Total 1</t>
  </si>
  <si>
    <t>Conduits de ventilation</t>
  </si>
  <si>
    <t>Atténuateur et silencieux</t>
  </si>
  <si>
    <t>Equilibrage et sécurité</t>
  </si>
  <si>
    <t>Ventilation double flux</t>
  </si>
  <si>
    <t>Caisson d'extraction</t>
  </si>
  <si>
    <t>Réseau de ventilation</t>
  </si>
  <si>
    <t>Sous-Total 6.5</t>
  </si>
  <si>
    <t>Supportage de l'unité</t>
  </si>
  <si>
    <t>6.2.1</t>
  </si>
  <si>
    <t>6.2.2</t>
  </si>
  <si>
    <t>Sous-Total 6.2</t>
  </si>
  <si>
    <t xml:space="preserve">Type: </t>
  </si>
  <si>
    <t xml:space="preserve">Compris équipements suivant descriptif et toutes sujétions de mise en œuvre </t>
  </si>
  <si>
    <t>Raccordement électrique sur attente cis coupure de proximité</t>
  </si>
  <si>
    <t>6.3.3</t>
  </si>
  <si>
    <t>6.3.4</t>
  </si>
  <si>
    <t>6.3.5</t>
  </si>
  <si>
    <t>Flexible de raccordment</t>
  </si>
  <si>
    <t>LDV sur Kraft alu 25mm d'épaisseur</t>
  </si>
  <si>
    <t>6.3.6</t>
  </si>
  <si>
    <t>6.3.7</t>
  </si>
  <si>
    <t>6.3.8</t>
  </si>
  <si>
    <t>Clapet de dosage</t>
  </si>
  <si>
    <t>Dim. :</t>
  </si>
  <si>
    <t>6.3.9</t>
  </si>
  <si>
    <t>6.3.10</t>
  </si>
  <si>
    <t>6.3.11</t>
  </si>
  <si>
    <t>Etudes d'exécution</t>
  </si>
  <si>
    <t>Marque</t>
  </si>
  <si>
    <t>Type</t>
  </si>
  <si>
    <t>6.5</t>
  </si>
  <si>
    <t>Raccordement des unités intérieures sur attentes compris coupure de proximité</t>
  </si>
  <si>
    <t>6.5.7</t>
  </si>
  <si>
    <t>6.5.8</t>
  </si>
  <si>
    <t>6.6</t>
  </si>
  <si>
    <t xml:space="preserve">Plomberie - Sanitaire </t>
  </si>
  <si>
    <t>6.8</t>
  </si>
  <si>
    <t>Vanne de vidange</t>
  </si>
  <si>
    <t>Chemin de câble</t>
  </si>
  <si>
    <t>Diffuseur plafonnier pour air extrait suivant descriptif</t>
  </si>
  <si>
    <t>Neutralisation et dépose</t>
  </si>
  <si>
    <t>Réseau hydraulique</t>
  </si>
  <si>
    <t>6.2.3</t>
  </si>
  <si>
    <t>6.2.4</t>
  </si>
  <si>
    <t>Radiateur</t>
  </si>
  <si>
    <t xml:space="preserve">Suivant descriptif </t>
  </si>
  <si>
    <t>6.2.5</t>
  </si>
  <si>
    <t>Repérage</t>
  </si>
  <si>
    <t>Traitement d'air</t>
  </si>
  <si>
    <t>Armoire de traitement d'air</t>
  </si>
  <si>
    <t>Diffuseur plafonnier suivant descriptif</t>
  </si>
  <si>
    <t>Colone de reprise suivant descriptif</t>
  </si>
  <si>
    <t>Soffite de soufflage suivant descriptif</t>
  </si>
  <si>
    <t>Régulation</t>
  </si>
  <si>
    <t>Groupe à détente directe</t>
  </si>
  <si>
    <t>Caisson d'air neuf</t>
  </si>
  <si>
    <t>6.3.12</t>
  </si>
  <si>
    <t>Batterie terminale</t>
  </si>
  <si>
    <t>Régulateur à débit constant</t>
  </si>
  <si>
    <t>6.3.13</t>
  </si>
  <si>
    <t>6.3.14</t>
  </si>
  <si>
    <t>6.3.15</t>
  </si>
  <si>
    <t>Clapet coupe-feu</t>
  </si>
  <si>
    <t>6.3.16</t>
  </si>
  <si>
    <t>6.3.17</t>
  </si>
  <si>
    <t>SO</t>
  </si>
  <si>
    <t>6.4.7</t>
  </si>
  <si>
    <t>6.4.8</t>
  </si>
  <si>
    <t>6.4.9</t>
  </si>
  <si>
    <t>6.4.10</t>
  </si>
  <si>
    <t>6.4.11</t>
  </si>
  <si>
    <t>6.4.12</t>
  </si>
  <si>
    <t>Dépose et neutralisation</t>
  </si>
  <si>
    <t>Alimentation eau chaude et eau froide sanitaire</t>
  </si>
  <si>
    <t>Tube cuivre rouge écroui suivant descriptif compris supportage</t>
  </si>
  <si>
    <t>Tube PER fourreauté suivant descriptif</t>
  </si>
  <si>
    <t>Robinetterie d'isolement</t>
  </si>
  <si>
    <t>Clapet anti-retour</t>
  </si>
  <si>
    <t>Anti-béliers et dispositif de dégazage</t>
  </si>
  <si>
    <t>Rosace de finition</t>
  </si>
  <si>
    <t>Evacuation des eaux usées et vannées</t>
  </si>
  <si>
    <t>Tampon de dégorgement</t>
  </si>
  <si>
    <t>Ventilation primaire suivant descriptif</t>
  </si>
  <si>
    <t>Système anti refoulement</t>
  </si>
  <si>
    <t>Té de visite</t>
  </si>
  <si>
    <t>Bouchon de dégorgement</t>
  </si>
  <si>
    <t>Equipements sanitaires</t>
  </si>
  <si>
    <t>Attente spécifique</t>
  </si>
  <si>
    <t>Lavabo PMR</t>
  </si>
  <si>
    <t>Gestion Technique du Bâtiment</t>
  </si>
  <si>
    <t>6.8.1</t>
  </si>
  <si>
    <t>Principe</t>
  </si>
  <si>
    <t>Fourniture et pose de l’ensemble du nouveau matériel de régulation compris travaux programmation nécessaire au bon fonctionnement des installations de ventilation et de climatisation suivant descriptif y compris toutes sujétions</t>
  </si>
  <si>
    <t>6.8.2</t>
  </si>
  <si>
    <t>Liste des points repris sur la GTB</t>
  </si>
  <si>
    <t>6.8.3</t>
  </si>
  <si>
    <t>Supervision</t>
  </si>
  <si>
    <t>6.9</t>
  </si>
  <si>
    <t>6.7.4</t>
  </si>
  <si>
    <t>HOPITAL AVICENNE</t>
  </si>
  <si>
    <t>125 RUE DE STALINGRAD</t>
  </si>
  <si>
    <t>93009 BOBIGNY</t>
  </si>
  <si>
    <t>CREATION D'UNE SALLE DE CORONAROGRAPHIE</t>
  </si>
  <si>
    <t>Bouche d'extraction</t>
  </si>
  <si>
    <t>Mise à gris, mise à blanc</t>
  </si>
  <si>
    <t>Qualification par un organisme agréé</t>
  </si>
  <si>
    <t>EXAEQUO INGENIERIE</t>
  </si>
  <si>
    <t>455 RUE DES FILATIERS</t>
  </si>
  <si>
    <t>62223 ANZIN-SAINT-AUBIN</t>
  </si>
  <si>
    <t>Tél. : 09 70 00 81 77</t>
  </si>
  <si>
    <t>Contrôle de pression</t>
  </si>
  <si>
    <t>6.3.18</t>
  </si>
  <si>
    <t>PRESTATIONS SUPPLEMENTAIRES EVENETUELLES</t>
  </si>
  <si>
    <t>7.1</t>
  </si>
  <si>
    <t>PSE 1 : Secours froid sur ATA</t>
  </si>
  <si>
    <t>Prestations supprimées</t>
  </si>
  <si>
    <t>Secours froid sur ATA</t>
  </si>
  <si>
    <t>Sous-Total 7.1</t>
  </si>
  <si>
    <t>Groupe à détente directe de secours</t>
  </si>
  <si>
    <t>Sous-Total 6.7</t>
  </si>
  <si>
    <t>Armoire de traitement d'air (2 batteries à Détente directe)</t>
  </si>
  <si>
    <t>PRO - FEVRIER 2025</t>
  </si>
  <si>
    <t>D.P.G.F</t>
  </si>
  <si>
    <t>DCE - FEVRIER 2025</t>
  </si>
  <si>
    <t xml:space="preserve"> LOT 06 CVC - PLOMBERIE</t>
  </si>
  <si>
    <t xml:space="preserve">LOT 06 CVC - PB </t>
  </si>
  <si>
    <t xml:space="preserve">TOTAL HT LOT 06 CVC / PB </t>
  </si>
  <si>
    <t>TOTAL TTC LOT 06 CVC / 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</si>
</sst>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\ [$€-1]"/>
  </numFmts>
  <fonts count="29">
    <font>
      <sz val="11"/>
      <color theme="1"/>
      <name val="Calibri"/>
      <family val="2"/>
      <scheme val="minor"/>
    </font>
    <font>
      <sz val="10"/>
      <name val="MS Sans Serif"/>
    </font>
    <font>
      <b/>
      <sz val="14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AvantGarde"/>
      <family val="2"/>
    </font>
    <font>
      <b/>
      <sz val="11"/>
      <name val="Arial"/>
      <family val="2"/>
    </font>
    <font>
      <sz val="8"/>
      <name val="AvantGarde"/>
    </font>
    <font>
      <b/>
      <u val="double"/>
      <sz val="16"/>
      <name val="Arial Black"/>
      <family val="2"/>
    </font>
    <font>
      <b/>
      <sz val="16"/>
      <name val="Arial Black"/>
      <family val="2"/>
    </font>
    <font>
      <b/>
      <sz val="16"/>
      <name val="Arial"/>
      <family val="2"/>
    </font>
    <font>
      <i/>
      <sz val="16"/>
      <name val="Arial Black"/>
      <family val="2"/>
    </font>
    <font>
      <sz val="16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i/>
      <sz val="18"/>
      <name val="Arial"/>
      <family val="2"/>
    </font>
    <font>
      <sz val="11"/>
      <name val="Arial"/>
      <family val="2"/>
    </font>
    <font>
      <sz val="10"/>
      <name val="Arial"/>
      <family val="2"/>
      <charset val="204"/>
    </font>
    <font>
      <b/>
      <u val="double"/>
      <sz val="10"/>
      <name val="Arial Black"/>
      <family val="2"/>
    </font>
    <font>
      <b/>
      <u val="double"/>
      <sz val="10"/>
      <name val="Arial"/>
      <family val="2"/>
    </font>
    <font>
      <sz val="10"/>
      <name val="Arial Black"/>
      <family val="2"/>
    </font>
    <font>
      <b/>
      <sz val="10"/>
      <name val="Arial Black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9"/>
      <name val="Arial"/>
      <family val="2"/>
      <charset val="204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6" fillId="0" borderId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4" fillId="0" borderId="0">
      <alignment vertical="top"/>
    </xf>
    <xf numFmtId="0" fontId="6" fillId="0" borderId="0"/>
    <xf numFmtId="40" fontId="1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</cellStyleXfs>
  <cellXfs count="154">
    <xf numFmtId="0" fontId="0" fillId="0" borderId="0" xfId="0"/>
    <xf numFmtId="0" fontId="4" fillId="0" borderId="0" xfId="2" applyFont="1" applyProtection="1">
      <protection hidden="1"/>
    </xf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4" fillId="0" borderId="5" xfId="2" applyFont="1" applyBorder="1" applyProtection="1">
      <protection hidden="1"/>
    </xf>
    <xf numFmtId="0" fontId="4" fillId="0" borderId="0" xfId="1" applyFont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/>
      <protection hidden="1"/>
    </xf>
    <xf numFmtId="0" fontId="10" fillId="0" borderId="0" xfId="3" applyFont="1" applyAlignment="1" applyProtection="1">
      <alignment horizontal="center"/>
      <protection hidden="1"/>
    </xf>
    <xf numFmtId="0" fontId="14" fillId="0" borderId="0" xfId="1" applyFont="1" applyAlignment="1" applyProtection="1">
      <alignment horizontal="center"/>
      <protection hidden="1"/>
    </xf>
    <xf numFmtId="0" fontId="4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4" fontId="4" fillId="2" borderId="0" xfId="1" applyNumberFormat="1" applyFont="1" applyFill="1" applyProtection="1">
      <protection hidden="1"/>
    </xf>
    <xf numFmtId="0" fontId="4" fillId="2" borderId="0" xfId="2" applyFont="1" applyFill="1" applyProtection="1">
      <protection hidden="1"/>
    </xf>
    <xf numFmtId="0" fontId="3" fillId="2" borderId="0" xfId="1" applyFont="1" applyFill="1" applyAlignment="1" applyProtection="1">
      <alignment horizontal="center"/>
      <protection hidden="1"/>
    </xf>
    <xf numFmtId="0" fontId="4" fillId="0" borderId="4" xfId="1" applyFont="1" applyBorder="1" applyProtection="1">
      <protection hidden="1"/>
    </xf>
    <xf numFmtId="0" fontId="7" fillId="0" borderId="0" xfId="1" applyFont="1" applyProtection="1">
      <protection hidden="1"/>
    </xf>
    <xf numFmtId="0" fontId="17" fillId="0" borderId="0" xfId="1" applyFont="1" applyAlignment="1" applyProtection="1">
      <alignment wrapText="1"/>
      <protection hidden="1"/>
    </xf>
    <xf numFmtId="0" fontId="14" fillId="0" borderId="4" xfId="1" applyFont="1" applyBorder="1" applyAlignment="1" applyProtection="1">
      <alignment horizontal="left" indent="1"/>
      <protection hidden="1"/>
    </xf>
    <xf numFmtId="0" fontId="17" fillId="0" borderId="0" xfId="1" applyFont="1" applyProtection="1">
      <protection hidden="1"/>
    </xf>
    <xf numFmtId="0" fontId="3" fillId="0" borderId="6" xfId="1" applyFont="1" applyBorder="1" applyProtection="1">
      <protection hidden="1"/>
    </xf>
    <xf numFmtId="0" fontId="14" fillId="0" borderId="7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4" fillId="0" borderId="7" xfId="2" applyFont="1" applyBorder="1" applyProtection="1">
      <protection hidden="1"/>
    </xf>
    <xf numFmtId="0" fontId="4" fillId="0" borderId="8" xfId="2" applyFont="1" applyBorder="1" applyProtection="1">
      <protection hidden="1"/>
    </xf>
    <xf numFmtId="0" fontId="4" fillId="0" borderId="0" xfId="2" applyFont="1"/>
    <xf numFmtId="0" fontId="4" fillId="0" borderId="9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0" xfId="6" applyFont="1" applyBorder="1" applyAlignment="1">
      <alignment horizontal="left" vertical="top"/>
    </xf>
    <xf numFmtId="0" fontId="18" fillId="0" borderId="11" xfId="6" applyFont="1" applyBorder="1" applyAlignment="1">
      <alignment horizontal="left" vertical="center" indent="1"/>
    </xf>
    <xf numFmtId="0" fontId="4" fillId="0" borderId="11" xfId="6" applyFont="1" applyBorder="1" applyAlignment="1" applyProtection="1">
      <alignment horizontal="center"/>
      <protection locked="0"/>
    </xf>
    <xf numFmtId="165" fontId="4" fillId="0" borderId="11" xfId="2" applyNumberFormat="1" applyFont="1" applyBorder="1" applyAlignment="1">
      <alignment horizontal="right" wrapText="1"/>
    </xf>
    <xf numFmtId="0" fontId="19" fillId="0" borderId="11" xfId="2" applyFont="1" applyBorder="1"/>
    <xf numFmtId="0" fontId="4" fillId="0" borderId="0" xfId="8" applyFont="1"/>
    <xf numFmtId="0" fontId="21" fillId="0" borderId="0" xfId="2" applyFont="1"/>
    <xf numFmtId="0" fontId="14" fillId="0" borderId="11" xfId="6" applyFont="1" applyBorder="1" applyAlignment="1">
      <alignment horizontal="left" vertical="top"/>
    </xf>
    <xf numFmtId="0" fontId="22" fillId="0" borderId="11" xfId="6" applyFont="1" applyBorder="1" applyAlignment="1">
      <alignment horizontal="left" vertical="top"/>
    </xf>
    <xf numFmtId="0" fontId="22" fillId="0" borderId="0" xfId="2" applyFont="1"/>
    <xf numFmtId="0" fontId="4" fillId="0" borderId="11" xfId="6" applyFont="1" applyBorder="1" applyAlignment="1">
      <alignment horizontal="left" vertical="top"/>
    </xf>
    <xf numFmtId="0" fontId="14" fillId="0" borderId="11" xfId="6" applyFont="1" applyBorder="1" applyAlignment="1">
      <alignment horizontal="left" vertical="center" indent="1"/>
    </xf>
    <xf numFmtId="0" fontId="4" fillId="0" borderId="11" xfId="6" applyFont="1" applyBorder="1" applyAlignment="1">
      <alignment vertical="center"/>
    </xf>
    <xf numFmtId="0" fontId="18" fillId="0" borderId="11" xfId="6" applyFont="1" applyBorder="1" applyAlignment="1">
      <alignment horizontal="left" vertical="center" wrapText="1" indent="1"/>
    </xf>
    <xf numFmtId="0" fontId="4" fillId="0" borderId="1" xfId="6" applyFont="1" applyBorder="1" applyAlignment="1" applyProtection="1">
      <alignment horizontal="center"/>
      <protection locked="0"/>
    </xf>
    <xf numFmtId="165" fontId="4" fillId="0" borderId="3" xfId="2" applyNumberFormat="1" applyFont="1" applyBorder="1" applyAlignment="1">
      <alignment horizontal="right" wrapText="1"/>
    </xf>
    <xf numFmtId="0" fontId="14" fillId="0" borderId="11" xfId="6" applyFont="1" applyBorder="1" applyAlignment="1">
      <alignment horizontal="right" vertical="center" indent="1"/>
    </xf>
    <xf numFmtId="0" fontId="4" fillId="0" borderId="4" xfId="6" applyFont="1" applyBorder="1" applyAlignment="1" applyProtection="1">
      <alignment horizontal="center"/>
      <protection locked="0"/>
    </xf>
    <xf numFmtId="165" fontId="4" fillId="0" borderId="5" xfId="2" applyNumberFormat="1" applyFont="1" applyBorder="1" applyAlignment="1">
      <alignment horizontal="right" wrapText="1"/>
    </xf>
    <xf numFmtId="0" fontId="4" fillId="0" borderId="6" xfId="6" applyFont="1" applyBorder="1" applyAlignment="1" applyProtection="1">
      <alignment horizontal="center"/>
      <protection locked="0"/>
    </xf>
    <xf numFmtId="165" fontId="4" fillId="0" borderId="8" xfId="2" applyNumberFormat="1" applyFont="1" applyBorder="1" applyAlignment="1">
      <alignment horizontal="right" wrapText="1"/>
    </xf>
    <xf numFmtId="0" fontId="4" fillId="0" borderId="11" xfId="7" applyBorder="1" applyAlignment="1">
      <alignment horizontal="left" vertical="center" indent="1"/>
    </xf>
    <xf numFmtId="0" fontId="14" fillId="0" borderId="11" xfId="2" applyFont="1" applyBorder="1"/>
    <xf numFmtId="0" fontId="4" fillId="0" borderId="11" xfId="2" applyFont="1" applyBorder="1" applyAlignment="1" applyProtection="1">
      <alignment horizontal="center" wrapText="1"/>
      <protection locked="0"/>
    </xf>
    <xf numFmtId="165" fontId="4" fillId="0" borderId="11" xfId="2" applyNumberFormat="1" applyFont="1" applyBorder="1" applyAlignment="1" applyProtection="1">
      <alignment horizontal="right" wrapText="1"/>
      <protection locked="0"/>
    </xf>
    <xf numFmtId="0" fontId="14" fillId="0" borderId="11" xfId="7" applyFont="1" applyBorder="1" applyAlignment="1">
      <alignment horizontal="left" vertical="center" indent="1"/>
    </xf>
    <xf numFmtId="0" fontId="14" fillId="0" borderId="12" xfId="2" applyFont="1" applyBorder="1"/>
    <xf numFmtId="0" fontId="4" fillId="0" borderId="12" xfId="7" applyBorder="1" applyAlignment="1">
      <alignment horizontal="left" vertical="center" indent="1"/>
    </xf>
    <xf numFmtId="0" fontId="4" fillId="0" borderId="12" xfId="2" applyFont="1" applyBorder="1" applyAlignment="1" applyProtection="1">
      <alignment horizontal="center" wrapText="1"/>
      <protection locked="0"/>
    </xf>
    <xf numFmtId="165" fontId="4" fillId="0" borderId="12" xfId="2" applyNumberFormat="1" applyFont="1" applyBorder="1" applyAlignment="1" applyProtection="1">
      <alignment horizontal="right" wrapText="1"/>
      <protection locked="0"/>
    </xf>
    <xf numFmtId="0" fontId="14" fillId="0" borderId="0" xfId="2" applyFont="1"/>
    <xf numFmtId="165" fontId="4" fillId="0" borderId="0" xfId="2" applyNumberFormat="1" applyFont="1"/>
    <xf numFmtId="165" fontId="14" fillId="0" borderId="0" xfId="2" applyNumberFormat="1" applyFont="1"/>
    <xf numFmtId="165" fontId="4" fillId="0" borderId="11" xfId="8" applyNumberFormat="1" applyFont="1" applyBorder="1" applyAlignment="1">
      <alignment horizontal="right" wrapText="1"/>
    </xf>
    <xf numFmtId="0" fontId="4" fillId="0" borderId="11" xfId="0" applyFont="1" applyBorder="1" applyAlignment="1">
      <alignment horizontal="left" vertical="top"/>
    </xf>
    <xf numFmtId="165" fontId="14" fillId="0" borderId="5" xfId="2" applyNumberFormat="1" applyFont="1" applyBorder="1" applyAlignment="1">
      <alignment horizontal="right" wrapText="1"/>
    </xf>
    <xf numFmtId="1" fontId="4" fillId="0" borderId="11" xfId="2" applyNumberFormat="1" applyFont="1" applyBorder="1" applyAlignment="1" applyProtection="1">
      <alignment horizontal="center" wrapText="1"/>
      <protection locked="0"/>
    </xf>
    <xf numFmtId="1" fontId="4" fillId="0" borderId="12" xfId="2" applyNumberFormat="1" applyFont="1" applyBorder="1" applyAlignment="1" applyProtection="1">
      <alignment horizontal="center" wrapText="1"/>
      <protection locked="0"/>
    </xf>
    <xf numFmtId="1" fontId="4" fillId="0" borderId="0" xfId="2" applyNumberFormat="1" applyFont="1" applyAlignment="1">
      <alignment horizontal="center"/>
    </xf>
    <xf numFmtId="0" fontId="4" fillId="0" borderId="0" xfId="2" applyFont="1" applyAlignment="1">
      <alignment vertical="center"/>
    </xf>
    <xf numFmtId="165" fontId="4" fillId="0" borderId="11" xfId="2" applyNumberFormat="1" applyFont="1" applyBorder="1" applyProtection="1">
      <protection locked="0"/>
    </xf>
    <xf numFmtId="165" fontId="4" fillId="0" borderId="2" xfId="2" applyNumberFormat="1" applyFont="1" applyBorder="1" applyProtection="1">
      <protection locked="0"/>
    </xf>
    <xf numFmtId="165" fontId="4" fillId="0" borderId="0" xfId="2" applyNumberFormat="1" applyFont="1" applyProtection="1">
      <protection locked="0"/>
    </xf>
    <xf numFmtId="165" fontId="4" fillId="0" borderId="7" xfId="2" applyNumberFormat="1" applyFont="1" applyBorder="1" applyProtection="1">
      <protection locked="0"/>
    </xf>
    <xf numFmtId="0" fontId="4" fillId="0" borderId="0" xfId="2" applyFont="1" applyAlignment="1">
      <alignment horizontal="right"/>
    </xf>
    <xf numFmtId="165" fontId="4" fillId="0" borderId="0" xfId="2" applyNumberFormat="1" applyFont="1" applyAlignment="1">
      <alignment horizontal="right"/>
    </xf>
    <xf numFmtId="2" fontId="4" fillId="0" borderId="0" xfId="2" applyNumberFormat="1" applyFont="1" applyAlignment="1">
      <alignment horizontal="right"/>
    </xf>
    <xf numFmtId="1" fontId="4" fillId="0" borderId="2" xfId="2" applyNumberFormat="1" applyFont="1" applyBorder="1" applyAlignment="1" applyProtection="1">
      <alignment horizontal="center" wrapText="1"/>
      <protection locked="0"/>
    </xf>
    <xf numFmtId="1" fontId="4" fillId="0" borderId="0" xfId="2" applyNumberFormat="1" applyFont="1" applyAlignment="1" applyProtection="1">
      <alignment horizontal="center" wrapText="1"/>
      <protection locked="0"/>
    </xf>
    <xf numFmtId="1" fontId="4" fillId="0" borderId="7" xfId="2" applyNumberFormat="1" applyFont="1" applyBorder="1" applyAlignment="1" applyProtection="1">
      <alignment horizontal="center" wrapText="1"/>
      <protection locked="0"/>
    </xf>
    <xf numFmtId="0" fontId="4" fillId="0" borderId="0" xfId="2" applyFont="1" applyAlignment="1">
      <alignment horizontal="center"/>
    </xf>
    <xf numFmtId="1" fontId="25" fillId="0" borderId="11" xfId="2" applyNumberFormat="1" applyFont="1" applyBorder="1" applyAlignment="1" applyProtection="1">
      <alignment horizontal="right" wrapText="1"/>
      <protection locked="0"/>
    </xf>
    <xf numFmtId="165" fontId="4" fillId="0" borderId="11" xfId="2" applyNumberFormat="1" applyFont="1" applyBorder="1" applyAlignment="1" applyProtection="1">
      <alignment horizontal="right"/>
      <protection locked="0"/>
    </xf>
    <xf numFmtId="165" fontId="4" fillId="0" borderId="12" xfId="2" applyNumberFormat="1" applyFont="1" applyBorder="1" applyAlignment="1" applyProtection="1">
      <alignment horizontal="right"/>
      <protection locked="0"/>
    </xf>
    <xf numFmtId="165" fontId="25" fillId="0" borderId="11" xfId="2" applyNumberFormat="1" applyFont="1" applyBorder="1" applyProtection="1">
      <protection locked="0"/>
    </xf>
    <xf numFmtId="0" fontId="14" fillId="0" borderId="11" xfId="0" applyFont="1" applyBorder="1" applyAlignment="1">
      <alignment horizontal="left" vertical="top"/>
    </xf>
    <xf numFmtId="1" fontId="25" fillId="0" borderId="2" xfId="2" applyNumberFormat="1" applyFont="1" applyBorder="1" applyAlignment="1" applyProtection="1">
      <alignment horizontal="right" wrapText="1"/>
      <protection locked="0"/>
    </xf>
    <xf numFmtId="165" fontId="25" fillId="0" borderId="2" xfId="2" applyNumberFormat="1" applyFont="1" applyBorder="1" applyProtection="1">
      <protection locked="0"/>
    </xf>
    <xf numFmtId="1" fontId="25" fillId="0" borderId="0" xfId="2" applyNumberFormat="1" applyFont="1" applyAlignment="1" applyProtection="1">
      <alignment horizontal="right" wrapText="1"/>
      <protection locked="0"/>
    </xf>
    <xf numFmtId="165" fontId="25" fillId="0" borderId="0" xfId="2" applyNumberFormat="1" applyFont="1" applyProtection="1">
      <protection locked="0"/>
    </xf>
    <xf numFmtId="1" fontId="25" fillId="0" borderId="7" xfId="2" applyNumberFormat="1" applyFont="1" applyBorder="1" applyAlignment="1" applyProtection="1">
      <alignment horizontal="right" wrapText="1"/>
      <protection locked="0"/>
    </xf>
    <xf numFmtId="165" fontId="25" fillId="0" borderId="7" xfId="2" applyNumberFormat="1" applyFont="1" applyBorder="1" applyProtection="1">
      <protection locked="0"/>
    </xf>
    <xf numFmtId="0" fontId="11" fillId="0" borderId="0" xfId="3" applyFont="1" applyAlignment="1" applyProtection="1">
      <alignment vertical="center"/>
      <protection hidden="1"/>
    </xf>
    <xf numFmtId="0" fontId="12" fillId="0" borderId="0" xfId="3" applyFont="1" applyAlignment="1" applyProtection="1">
      <alignment vertical="center"/>
      <protection hidden="1"/>
    </xf>
    <xf numFmtId="0" fontId="16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14" fillId="0" borderId="0" xfId="1" applyFont="1" applyAlignment="1" applyProtection="1">
      <alignment horizontal="left" indent="1"/>
      <protection hidden="1"/>
    </xf>
    <xf numFmtId="0" fontId="14" fillId="0" borderId="11" xfId="6" applyFont="1" applyBorder="1" applyAlignment="1">
      <alignment horizontal="left" vertical="center"/>
    </xf>
    <xf numFmtId="44" fontId="4" fillId="0" borderId="0" xfId="12" applyFont="1" applyFill="1"/>
    <xf numFmtId="0" fontId="20" fillId="0" borderId="11" xfId="2" applyFont="1" applyBorder="1" applyAlignment="1">
      <alignment wrapText="1"/>
    </xf>
    <xf numFmtId="0" fontId="4" fillId="0" borderId="11" xfId="7" applyBorder="1" applyAlignment="1" applyProtection="1">
      <alignment horizontal="center"/>
      <protection locked="0"/>
    </xf>
    <xf numFmtId="1" fontId="4" fillId="0" borderId="11" xfId="8" applyNumberFormat="1" applyFont="1" applyBorder="1" applyAlignment="1" applyProtection="1">
      <alignment horizontal="center" wrapText="1"/>
      <protection locked="0"/>
    </xf>
    <xf numFmtId="165" fontId="4" fillId="0" borderId="11" xfId="8" applyNumberFormat="1" applyFont="1" applyBorder="1" applyProtection="1">
      <protection locked="0"/>
    </xf>
    <xf numFmtId="0" fontId="22" fillId="0" borderId="11" xfId="6" applyFont="1" applyBorder="1" applyAlignment="1">
      <alignment horizontal="left" vertical="center" indent="1"/>
    </xf>
    <xf numFmtId="0" fontId="14" fillId="0" borderId="11" xfId="6" applyFont="1" applyBorder="1" applyAlignment="1" applyProtection="1">
      <alignment horizontal="center"/>
      <protection locked="0"/>
    </xf>
    <xf numFmtId="1" fontId="14" fillId="0" borderId="11" xfId="2" applyNumberFormat="1" applyFont="1" applyBorder="1" applyAlignment="1" applyProtection="1">
      <alignment horizontal="center" wrapText="1"/>
      <protection locked="0"/>
    </xf>
    <xf numFmtId="165" fontId="14" fillId="0" borderId="11" xfId="2" applyNumberFormat="1" applyFont="1" applyBorder="1" applyProtection="1">
      <protection locked="0"/>
    </xf>
    <xf numFmtId="0" fontId="22" fillId="0" borderId="11" xfId="6" applyFont="1" applyBorder="1" applyAlignment="1">
      <alignment horizontal="left" vertical="center" wrapText="1" indent="1"/>
    </xf>
    <xf numFmtId="165" fontId="4" fillId="0" borderId="11" xfId="8" applyNumberFormat="1" applyFont="1" applyBorder="1" applyAlignment="1">
      <alignment horizontal="right" vertical="center" wrapText="1"/>
    </xf>
    <xf numFmtId="0" fontId="4" fillId="0" borderId="11" xfId="6" applyFont="1" applyBorder="1" applyAlignment="1" applyProtection="1">
      <alignment horizontal="center" vertical="center"/>
      <protection locked="0"/>
    </xf>
    <xf numFmtId="1" fontId="4" fillId="0" borderId="11" xfId="2" applyNumberFormat="1" applyFont="1" applyBorder="1" applyAlignment="1" applyProtection="1">
      <alignment horizontal="center" vertical="center" wrapText="1"/>
      <protection locked="0"/>
    </xf>
    <xf numFmtId="165" fontId="4" fillId="0" borderId="11" xfId="2" applyNumberFormat="1" applyFont="1" applyBorder="1" applyAlignment="1" applyProtection="1">
      <alignment vertical="center"/>
      <protection locked="0"/>
    </xf>
    <xf numFmtId="0" fontId="4" fillId="0" borderId="11" xfId="2" applyFont="1" applyBorder="1" applyAlignment="1">
      <alignment horizontal="left" indent="1"/>
    </xf>
    <xf numFmtId="0" fontId="18" fillId="0" borderId="4" xfId="6" applyFont="1" applyBorder="1" applyAlignment="1">
      <alignment horizontal="left" vertical="center" indent="1"/>
    </xf>
    <xf numFmtId="0" fontId="4" fillId="0" borderId="11" xfId="6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4" fillId="0" borderId="11" xfId="8" applyFont="1" applyBorder="1" applyAlignment="1">
      <alignment horizontal="left" indent="1"/>
    </xf>
    <xf numFmtId="1" fontId="4" fillId="0" borderId="4" xfId="2" applyNumberFormat="1" applyFont="1" applyBorder="1" applyAlignment="1" applyProtection="1">
      <alignment horizontal="center" wrapText="1"/>
      <protection locked="0"/>
    </xf>
    <xf numFmtId="165" fontId="4" fillId="0" borderId="0" xfId="8" applyNumberFormat="1" applyFont="1" applyAlignment="1">
      <alignment horizontal="right" wrapText="1"/>
    </xf>
    <xf numFmtId="0" fontId="4" fillId="0" borderId="4" xfId="10" applyFont="1" applyBorder="1" applyAlignment="1">
      <alignment horizontal="left" vertical="center" wrapText="1"/>
    </xf>
    <xf numFmtId="0" fontId="3" fillId="0" borderId="11" xfId="6" applyFont="1" applyBorder="1" applyAlignment="1">
      <alignment horizontal="left" vertical="center" indent="1"/>
    </xf>
    <xf numFmtId="0" fontId="4" fillId="0" borderId="11" xfId="6" applyFont="1" applyBorder="1" applyAlignment="1">
      <alignment horizontal="left" vertical="top" wrapText="1" indent="1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1" xfId="0" applyFont="1" applyBorder="1" applyAlignment="1">
      <alignment horizontal="left" vertical="center" indent="1"/>
    </xf>
    <xf numFmtId="1" fontId="26" fillId="0" borderId="11" xfId="2" applyNumberFormat="1" applyFont="1" applyBorder="1" applyAlignment="1" applyProtection="1">
      <alignment horizontal="right" wrapText="1"/>
      <protection locked="0"/>
    </xf>
    <xf numFmtId="0" fontId="4" fillId="0" borderId="11" xfId="8" applyFont="1" applyBorder="1" applyAlignment="1">
      <alignment horizontal="left" wrapText="1" indent="1"/>
    </xf>
    <xf numFmtId="0" fontId="4" fillId="0" borderId="11" xfId="0" applyFont="1" applyBorder="1" applyAlignment="1">
      <alignment horizontal="left" wrapText="1" indent="1"/>
    </xf>
    <xf numFmtId="0" fontId="18" fillId="0" borderId="11" xfId="0" applyFont="1" applyBorder="1" applyAlignment="1">
      <alignment horizontal="left" vertical="center" wrapText="1" indent="1"/>
    </xf>
    <xf numFmtId="0" fontId="4" fillId="0" borderId="11" xfId="7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14" fillId="0" borderId="11" xfId="0" applyFont="1" applyBorder="1" applyAlignment="1">
      <alignment horizontal="right" vertical="center" indent="1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3" borderId="0" xfId="2" applyFont="1" applyFill="1" applyProtection="1">
      <protection hidden="1"/>
    </xf>
    <xf numFmtId="0" fontId="4" fillId="4" borderId="0" xfId="2" applyFont="1" applyFill="1" applyProtection="1">
      <protection hidden="1"/>
    </xf>
    <xf numFmtId="165" fontId="14" fillId="0" borderId="11" xfId="2" applyNumberFormat="1" applyFont="1" applyBorder="1" applyAlignment="1" applyProtection="1">
      <alignment horizontal="right"/>
      <protection locked="0"/>
    </xf>
    <xf numFmtId="0" fontId="4" fillId="0" borderId="11" xfId="2" applyFont="1" applyBorder="1"/>
    <xf numFmtId="1" fontId="4" fillId="0" borderId="10" xfId="2" applyNumberFormat="1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20" fillId="0" borderId="11" xfId="7" applyFont="1" applyBorder="1" applyAlignment="1">
      <alignment horizontal="left" vertical="center" indent="1"/>
    </xf>
    <xf numFmtId="165" fontId="4" fillId="0" borderId="5" xfId="2" applyNumberFormat="1" applyFont="1" applyBorder="1" applyAlignment="1" applyProtection="1">
      <alignment horizontal="right" wrapText="1"/>
      <protection locked="0"/>
    </xf>
    <xf numFmtId="165" fontId="4" fillId="0" borderId="8" xfId="2" applyNumberFormat="1" applyFont="1" applyBorder="1" applyAlignment="1" applyProtection="1">
      <alignment horizontal="right"/>
      <protection locked="0"/>
    </xf>
    <xf numFmtId="165" fontId="4" fillId="0" borderId="5" xfId="2" applyNumberFormat="1" applyFont="1" applyBorder="1" applyAlignment="1" applyProtection="1">
      <alignment horizontal="right"/>
      <protection locked="0"/>
    </xf>
    <xf numFmtId="165" fontId="4" fillId="0" borderId="3" xfId="2" applyNumberFormat="1" applyFont="1" applyBorder="1" applyAlignment="1" applyProtection="1">
      <alignment horizontal="right"/>
      <protection locked="0"/>
    </xf>
    <xf numFmtId="0" fontId="9" fillId="0" borderId="0" xfId="3" applyFont="1" applyAlignment="1" applyProtection="1">
      <alignment horizontal="center" vertical="center"/>
      <protection hidden="1"/>
    </xf>
    <xf numFmtId="0" fontId="13" fillId="0" borderId="0" xfId="3" applyFont="1" applyAlignment="1" applyProtection="1">
      <alignment horizontal="center" vertical="center"/>
      <protection hidden="1"/>
    </xf>
    <xf numFmtId="0" fontId="15" fillId="0" borderId="0" xfId="1" applyFont="1" applyAlignment="1" applyProtection="1">
      <alignment horizontal="center" vertical="center" wrapText="1"/>
      <protection hidden="1"/>
    </xf>
    <xf numFmtId="0" fontId="17" fillId="0" borderId="0" xfId="1" applyFont="1" applyAlignment="1" applyProtection="1">
      <alignment horizontal="center"/>
      <protection hidden="1"/>
    </xf>
    <xf numFmtId="4" fontId="17" fillId="0" borderId="0" xfId="1" applyNumberFormat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/>
      <protection hidden="1"/>
    </xf>
    <xf numFmtId="0" fontId="17" fillId="0" borderId="0" xfId="1" applyFont="1" applyAlignment="1" applyProtection="1">
      <alignment horizontal="center" vertical="center"/>
      <protection hidden="1"/>
    </xf>
    <xf numFmtId="4" fontId="17" fillId="0" borderId="0" xfId="3" applyNumberFormat="1" applyFont="1" applyAlignment="1" applyProtection="1">
      <alignment horizontal="center"/>
      <protection hidden="1"/>
    </xf>
  </cellXfs>
  <cellStyles count="15">
    <cellStyle name="Milliers 2" xfId="5" xr:uid="{00000000-0005-0000-0000-000000000000}"/>
    <cellStyle name="Milliers 3" xfId="9" xr:uid="{00000000-0005-0000-0000-000001000000}"/>
    <cellStyle name="Milliers 4" xfId="11" xr:uid="{00000000-0005-0000-0000-000002000000}"/>
    <cellStyle name="Milliers 4 2" xfId="14" xr:uid="{145C9BF9-2948-44D9-9950-B615D7290577}"/>
    <cellStyle name="Monétaire" xfId="12" builtinId="4"/>
    <cellStyle name="Normal" xfId="0" builtinId="0"/>
    <cellStyle name="Normal 2" xfId="6" xr:uid="{00000000-0005-0000-0000-000004000000}"/>
    <cellStyle name="Normal 2 2" xfId="4" xr:uid="{00000000-0005-0000-0000-000005000000}"/>
    <cellStyle name="Normal 2 3" xfId="7" xr:uid="{00000000-0005-0000-0000-000006000000}"/>
    <cellStyle name="Normal 3" xfId="10" xr:uid="{00000000-0005-0000-0000-000007000000}"/>
    <cellStyle name="Normal 3 2" xfId="13" xr:uid="{E98E6CC5-C2A2-4996-ABD2-058E4BCBBA96}"/>
    <cellStyle name="Normal_ESTIMATIF DCE" xfId="2" xr:uid="{00000000-0005-0000-0000-000008000000}"/>
    <cellStyle name="Normal_ESTIMATIF DCE 2" xfId="8" xr:uid="{00000000-0005-0000-0000-000009000000}"/>
    <cellStyle name="Normal_Estimatif Pitié Chimiothérapie" xfId="3" xr:uid="{00000000-0005-0000-0000-00000A000000}"/>
    <cellStyle name="Normal_Locaux Sociaux" xfId="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</xdr:colOff>
      <xdr:row>2</xdr:row>
      <xdr:rowOff>22860</xdr:rowOff>
    </xdr:from>
    <xdr:to>
      <xdr:col>6</xdr:col>
      <xdr:colOff>665243</xdr:colOff>
      <xdr:row>8</xdr:row>
      <xdr:rowOff>144780</xdr:rowOff>
    </xdr:to>
    <xdr:pic>
      <xdr:nvPicPr>
        <xdr:cNvPr id="4" name="Picture 41">
          <a:extLst>
            <a:ext uri="{FF2B5EF4-FFF2-40B4-BE49-F238E27FC236}">
              <a16:creationId xmlns:a16="http://schemas.microsoft.com/office/drawing/2014/main" id="{FCF7F1F1-9011-4CB1-9E90-196B675C4D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" y="601980"/>
          <a:ext cx="5488703" cy="1272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74270</xdr:colOff>
      <xdr:row>45</xdr:row>
      <xdr:rowOff>0</xdr:rowOff>
    </xdr:from>
    <xdr:to>
      <xdr:col>3</xdr:col>
      <xdr:colOff>5542</xdr:colOff>
      <xdr:row>49</xdr:row>
      <xdr:rowOff>131618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B9CD5D6-85E0-E139-1974-E6AEAB8B7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2852" y="9365673"/>
          <a:ext cx="845672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48"/>
  <sheetViews>
    <sheetView view="pageBreakPreview" topLeftCell="B18" zoomScaleNormal="100" zoomScaleSheetLayoutView="100" workbookViewId="0">
      <selection activeCell="D37" sqref="D37"/>
    </sheetView>
  </sheetViews>
  <sheetFormatPr baseColWidth="10" defaultRowHeight="12.75"/>
  <cols>
    <col min="1" max="1" width="5" style="1" customWidth="1"/>
    <col min="2" max="2" width="16.42578125" style="1" customWidth="1"/>
    <col min="3" max="3" width="13.28515625" style="1" customWidth="1"/>
    <col min="4" max="4" width="15.5703125" style="1" customWidth="1"/>
    <col min="5" max="5" width="15.140625" style="1" customWidth="1"/>
    <col min="6" max="7" width="13.5703125" style="1" customWidth="1"/>
    <col min="8" max="8" width="5.5703125" style="1" customWidth="1"/>
    <col min="9" max="256" width="11.42578125" style="1"/>
    <col min="257" max="257" width="5" style="1" customWidth="1"/>
    <col min="258" max="258" width="16.42578125" style="1" customWidth="1"/>
    <col min="259" max="259" width="13.28515625" style="1" customWidth="1"/>
    <col min="260" max="260" width="15.5703125" style="1" customWidth="1"/>
    <col min="261" max="261" width="15.140625" style="1" customWidth="1"/>
    <col min="262" max="263" width="13.5703125" style="1" customWidth="1"/>
    <col min="264" max="264" width="5.5703125" style="1" customWidth="1"/>
    <col min="265" max="512" width="11.42578125" style="1"/>
    <col min="513" max="513" width="5" style="1" customWidth="1"/>
    <col min="514" max="514" width="16.42578125" style="1" customWidth="1"/>
    <col min="515" max="515" width="13.28515625" style="1" customWidth="1"/>
    <col min="516" max="516" width="15.5703125" style="1" customWidth="1"/>
    <col min="517" max="517" width="15.140625" style="1" customWidth="1"/>
    <col min="518" max="519" width="13.5703125" style="1" customWidth="1"/>
    <col min="520" max="520" width="5.5703125" style="1" customWidth="1"/>
    <col min="521" max="768" width="11.42578125" style="1"/>
    <col min="769" max="769" width="5" style="1" customWidth="1"/>
    <col min="770" max="770" width="16.42578125" style="1" customWidth="1"/>
    <col min="771" max="771" width="13.28515625" style="1" customWidth="1"/>
    <col min="772" max="772" width="15.5703125" style="1" customWidth="1"/>
    <col min="773" max="773" width="15.140625" style="1" customWidth="1"/>
    <col min="774" max="775" width="13.5703125" style="1" customWidth="1"/>
    <col min="776" max="776" width="5.5703125" style="1" customWidth="1"/>
    <col min="777" max="1024" width="11.42578125" style="1"/>
    <col min="1025" max="1025" width="5" style="1" customWidth="1"/>
    <col min="1026" max="1026" width="16.42578125" style="1" customWidth="1"/>
    <col min="1027" max="1027" width="13.28515625" style="1" customWidth="1"/>
    <col min="1028" max="1028" width="15.5703125" style="1" customWidth="1"/>
    <col min="1029" max="1029" width="15.140625" style="1" customWidth="1"/>
    <col min="1030" max="1031" width="13.5703125" style="1" customWidth="1"/>
    <col min="1032" max="1032" width="5.5703125" style="1" customWidth="1"/>
    <col min="1033" max="1280" width="11.42578125" style="1"/>
    <col min="1281" max="1281" width="5" style="1" customWidth="1"/>
    <col min="1282" max="1282" width="16.42578125" style="1" customWidth="1"/>
    <col min="1283" max="1283" width="13.28515625" style="1" customWidth="1"/>
    <col min="1284" max="1284" width="15.5703125" style="1" customWidth="1"/>
    <col min="1285" max="1285" width="15.140625" style="1" customWidth="1"/>
    <col min="1286" max="1287" width="13.5703125" style="1" customWidth="1"/>
    <col min="1288" max="1288" width="5.5703125" style="1" customWidth="1"/>
    <col min="1289" max="1536" width="11.42578125" style="1"/>
    <col min="1537" max="1537" width="5" style="1" customWidth="1"/>
    <col min="1538" max="1538" width="16.42578125" style="1" customWidth="1"/>
    <col min="1539" max="1539" width="13.28515625" style="1" customWidth="1"/>
    <col min="1540" max="1540" width="15.5703125" style="1" customWidth="1"/>
    <col min="1541" max="1541" width="15.140625" style="1" customWidth="1"/>
    <col min="1542" max="1543" width="13.5703125" style="1" customWidth="1"/>
    <col min="1544" max="1544" width="5.5703125" style="1" customWidth="1"/>
    <col min="1545" max="1792" width="11.42578125" style="1"/>
    <col min="1793" max="1793" width="5" style="1" customWidth="1"/>
    <col min="1794" max="1794" width="16.42578125" style="1" customWidth="1"/>
    <col min="1795" max="1795" width="13.28515625" style="1" customWidth="1"/>
    <col min="1796" max="1796" width="15.5703125" style="1" customWidth="1"/>
    <col min="1797" max="1797" width="15.140625" style="1" customWidth="1"/>
    <col min="1798" max="1799" width="13.5703125" style="1" customWidth="1"/>
    <col min="1800" max="1800" width="5.5703125" style="1" customWidth="1"/>
    <col min="1801" max="2048" width="11.42578125" style="1"/>
    <col min="2049" max="2049" width="5" style="1" customWidth="1"/>
    <col min="2050" max="2050" width="16.42578125" style="1" customWidth="1"/>
    <col min="2051" max="2051" width="13.28515625" style="1" customWidth="1"/>
    <col min="2052" max="2052" width="15.5703125" style="1" customWidth="1"/>
    <col min="2053" max="2053" width="15.140625" style="1" customWidth="1"/>
    <col min="2054" max="2055" width="13.5703125" style="1" customWidth="1"/>
    <col min="2056" max="2056" width="5.5703125" style="1" customWidth="1"/>
    <col min="2057" max="2304" width="11.42578125" style="1"/>
    <col min="2305" max="2305" width="5" style="1" customWidth="1"/>
    <col min="2306" max="2306" width="16.42578125" style="1" customWidth="1"/>
    <col min="2307" max="2307" width="13.28515625" style="1" customWidth="1"/>
    <col min="2308" max="2308" width="15.5703125" style="1" customWidth="1"/>
    <col min="2309" max="2309" width="15.140625" style="1" customWidth="1"/>
    <col min="2310" max="2311" width="13.5703125" style="1" customWidth="1"/>
    <col min="2312" max="2312" width="5.5703125" style="1" customWidth="1"/>
    <col min="2313" max="2560" width="11.42578125" style="1"/>
    <col min="2561" max="2561" width="5" style="1" customWidth="1"/>
    <col min="2562" max="2562" width="16.42578125" style="1" customWidth="1"/>
    <col min="2563" max="2563" width="13.28515625" style="1" customWidth="1"/>
    <col min="2564" max="2564" width="15.5703125" style="1" customWidth="1"/>
    <col min="2565" max="2565" width="15.140625" style="1" customWidth="1"/>
    <col min="2566" max="2567" width="13.5703125" style="1" customWidth="1"/>
    <col min="2568" max="2568" width="5.5703125" style="1" customWidth="1"/>
    <col min="2569" max="2816" width="11.42578125" style="1"/>
    <col min="2817" max="2817" width="5" style="1" customWidth="1"/>
    <col min="2818" max="2818" width="16.42578125" style="1" customWidth="1"/>
    <col min="2819" max="2819" width="13.28515625" style="1" customWidth="1"/>
    <col min="2820" max="2820" width="15.5703125" style="1" customWidth="1"/>
    <col min="2821" max="2821" width="15.140625" style="1" customWidth="1"/>
    <col min="2822" max="2823" width="13.5703125" style="1" customWidth="1"/>
    <col min="2824" max="2824" width="5.5703125" style="1" customWidth="1"/>
    <col min="2825" max="3072" width="11.42578125" style="1"/>
    <col min="3073" max="3073" width="5" style="1" customWidth="1"/>
    <col min="3074" max="3074" width="16.42578125" style="1" customWidth="1"/>
    <col min="3075" max="3075" width="13.28515625" style="1" customWidth="1"/>
    <col min="3076" max="3076" width="15.5703125" style="1" customWidth="1"/>
    <col min="3077" max="3077" width="15.140625" style="1" customWidth="1"/>
    <col min="3078" max="3079" width="13.5703125" style="1" customWidth="1"/>
    <col min="3080" max="3080" width="5.5703125" style="1" customWidth="1"/>
    <col min="3081" max="3328" width="11.42578125" style="1"/>
    <col min="3329" max="3329" width="5" style="1" customWidth="1"/>
    <col min="3330" max="3330" width="16.42578125" style="1" customWidth="1"/>
    <col min="3331" max="3331" width="13.28515625" style="1" customWidth="1"/>
    <col min="3332" max="3332" width="15.5703125" style="1" customWidth="1"/>
    <col min="3333" max="3333" width="15.140625" style="1" customWidth="1"/>
    <col min="3334" max="3335" width="13.5703125" style="1" customWidth="1"/>
    <col min="3336" max="3336" width="5.5703125" style="1" customWidth="1"/>
    <col min="3337" max="3584" width="11.42578125" style="1"/>
    <col min="3585" max="3585" width="5" style="1" customWidth="1"/>
    <col min="3586" max="3586" width="16.42578125" style="1" customWidth="1"/>
    <col min="3587" max="3587" width="13.28515625" style="1" customWidth="1"/>
    <col min="3588" max="3588" width="15.5703125" style="1" customWidth="1"/>
    <col min="3589" max="3589" width="15.140625" style="1" customWidth="1"/>
    <col min="3590" max="3591" width="13.5703125" style="1" customWidth="1"/>
    <col min="3592" max="3592" width="5.5703125" style="1" customWidth="1"/>
    <col min="3593" max="3840" width="11.42578125" style="1"/>
    <col min="3841" max="3841" width="5" style="1" customWidth="1"/>
    <col min="3842" max="3842" width="16.42578125" style="1" customWidth="1"/>
    <col min="3843" max="3843" width="13.28515625" style="1" customWidth="1"/>
    <col min="3844" max="3844" width="15.5703125" style="1" customWidth="1"/>
    <col min="3845" max="3845" width="15.140625" style="1" customWidth="1"/>
    <col min="3846" max="3847" width="13.5703125" style="1" customWidth="1"/>
    <col min="3848" max="3848" width="5.5703125" style="1" customWidth="1"/>
    <col min="3849" max="4096" width="11.42578125" style="1"/>
    <col min="4097" max="4097" width="5" style="1" customWidth="1"/>
    <col min="4098" max="4098" width="16.42578125" style="1" customWidth="1"/>
    <col min="4099" max="4099" width="13.28515625" style="1" customWidth="1"/>
    <col min="4100" max="4100" width="15.5703125" style="1" customWidth="1"/>
    <col min="4101" max="4101" width="15.140625" style="1" customWidth="1"/>
    <col min="4102" max="4103" width="13.5703125" style="1" customWidth="1"/>
    <col min="4104" max="4104" width="5.5703125" style="1" customWidth="1"/>
    <col min="4105" max="4352" width="11.42578125" style="1"/>
    <col min="4353" max="4353" width="5" style="1" customWidth="1"/>
    <col min="4354" max="4354" width="16.42578125" style="1" customWidth="1"/>
    <col min="4355" max="4355" width="13.28515625" style="1" customWidth="1"/>
    <col min="4356" max="4356" width="15.5703125" style="1" customWidth="1"/>
    <col min="4357" max="4357" width="15.140625" style="1" customWidth="1"/>
    <col min="4358" max="4359" width="13.5703125" style="1" customWidth="1"/>
    <col min="4360" max="4360" width="5.5703125" style="1" customWidth="1"/>
    <col min="4361" max="4608" width="11.42578125" style="1"/>
    <col min="4609" max="4609" width="5" style="1" customWidth="1"/>
    <col min="4610" max="4610" width="16.42578125" style="1" customWidth="1"/>
    <col min="4611" max="4611" width="13.28515625" style="1" customWidth="1"/>
    <col min="4612" max="4612" width="15.5703125" style="1" customWidth="1"/>
    <col min="4613" max="4613" width="15.140625" style="1" customWidth="1"/>
    <col min="4614" max="4615" width="13.5703125" style="1" customWidth="1"/>
    <col min="4616" max="4616" width="5.5703125" style="1" customWidth="1"/>
    <col min="4617" max="4864" width="11.42578125" style="1"/>
    <col min="4865" max="4865" width="5" style="1" customWidth="1"/>
    <col min="4866" max="4866" width="16.42578125" style="1" customWidth="1"/>
    <col min="4867" max="4867" width="13.28515625" style="1" customWidth="1"/>
    <col min="4868" max="4868" width="15.5703125" style="1" customWidth="1"/>
    <col min="4869" max="4869" width="15.140625" style="1" customWidth="1"/>
    <col min="4870" max="4871" width="13.5703125" style="1" customWidth="1"/>
    <col min="4872" max="4872" width="5.5703125" style="1" customWidth="1"/>
    <col min="4873" max="5120" width="11.42578125" style="1"/>
    <col min="5121" max="5121" width="5" style="1" customWidth="1"/>
    <col min="5122" max="5122" width="16.42578125" style="1" customWidth="1"/>
    <col min="5123" max="5123" width="13.28515625" style="1" customWidth="1"/>
    <col min="5124" max="5124" width="15.5703125" style="1" customWidth="1"/>
    <col min="5125" max="5125" width="15.140625" style="1" customWidth="1"/>
    <col min="5126" max="5127" width="13.5703125" style="1" customWidth="1"/>
    <col min="5128" max="5128" width="5.5703125" style="1" customWidth="1"/>
    <col min="5129" max="5376" width="11.42578125" style="1"/>
    <col min="5377" max="5377" width="5" style="1" customWidth="1"/>
    <col min="5378" max="5378" width="16.42578125" style="1" customWidth="1"/>
    <col min="5379" max="5379" width="13.28515625" style="1" customWidth="1"/>
    <col min="5380" max="5380" width="15.5703125" style="1" customWidth="1"/>
    <col min="5381" max="5381" width="15.140625" style="1" customWidth="1"/>
    <col min="5382" max="5383" width="13.5703125" style="1" customWidth="1"/>
    <col min="5384" max="5384" width="5.5703125" style="1" customWidth="1"/>
    <col min="5385" max="5632" width="11.42578125" style="1"/>
    <col min="5633" max="5633" width="5" style="1" customWidth="1"/>
    <col min="5634" max="5634" width="16.42578125" style="1" customWidth="1"/>
    <col min="5635" max="5635" width="13.28515625" style="1" customWidth="1"/>
    <col min="5636" max="5636" width="15.5703125" style="1" customWidth="1"/>
    <col min="5637" max="5637" width="15.140625" style="1" customWidth="1"/>
    <col min="5638" max="5639" width="13.5703125" style="1" customWidth="1"/>
    <col min="5640" max="5640" width="5.5703125" style="1" customWidth="1"/>
    <col min="5641" max="5888" width="11.42578125" style="1"/>
    <col min="5889" max="5889" width="5" style="1" customWidth="1"/>
    <col min="5890" max="5890" width="16.42578125" style="1" customWidth="1"/>
    <col min="5891" max="5891" width="13.28515625" style="1" customWidth="1"/>
    <col min="5892" max="5892" width="15.5703125" style="1" customWidth="1"/>
    <col min="5893" max="5893" width="15.140625" style="1" customWidth="1"/>
    <col min="5894" max="5895" width="13.5703125" style="1" customWidth="1"/>
    <col min="5896" max="5896" width="5.5703125" style="1" customWidth="1"/>
    <col min="5897" max="6144" width="11.42578125" style="1"/>
    <col min="6145" max="6145" width="5" style="1" customWidth="1"/>
    <col min="6146" max="6146" width="16.42578125" style="1" customWidth="1"/>
    <col min="6147" max="6147" width="13.28515625" style="1" customWidth="1"/>
    <col min="6148" max="6148" width="15.5703125" style="1" customWidth="1"/>
    <col min="6149" max="6149" width="15.140625" style="1" customWidth="1"/>
    <col min="6150" max="6151" width="13.5703125" style="1" customWidth="1"/>
    <col min="6152" max="6152" width="5.5703125" style="1" customWidth="1"/>
    <col min="6153" max="6400" width="11.42578125" style="1"/>
    <col min="6401" max="6401" width="5" style="1" customWidth="1"/>
    <col min="6402" max="6402" width="16.42578125" style="1" customWidth="1"/>
    <col min="6403" max="6403" width="13.28515625" style="1" customWidth="1"/>
    <col min="6404" max="6404" width="15.5703125" style="1" customWidth="1"/>
    <col min="6405" max="6405" width="15.140625" style="1" customWidth="1"/>
    <col min="6406" max="6407" width="13.5703125" style="1" customWidth="1"/>
    <col min="6408" max="6408" width="5.5703125" style="1" customWidth="1"/>
    <col min="6409" max="6656" width="11.42578125" style="1"/>
    <col min="6657" max="6657" width="5" style="1" customWidth="1"/>
    <col min="6658" max="6658" width="16.42578125" style="1" customWidth="1"/>
    <col min="6659" max="6659" width="13.28515625" style="1" customWidth="1"/>
    <col min="6660" max="6660" width="15.5703125" style="1" customWidth="1"/>
    <col min="6661" max="6661" width="15.140625" style="1" customWidth="1"/>
    <col min="6662" max="6663" width="13.5703125" style="1" customWidth="1"/>
    <col min="6664" max="6664" width="5.5703125" style="1" customWidth="1"/>
    <col min="6665" max="6912" width="11.42578125" style="1"/>
    <col min="6913" max="6913" width="5" style="1" customWidth="1"/>
    <col min="6914" max="6914" width="16.42578125" style="1" customWidth="1"/>
    <col min="6915" max="6915" width="13.28515625" style="1" customWidth="1"/>
    <col min="6916" max="6916" width="15.5703125" style="1" customWidth="1"/>
    <col min="6917" max="6917" width="15.140625" style="1" customWidth="1"/>
    <col min="6918" max="6919" width="13.5703125" style="1" customWidth="1"/>
    <col min="6920" max="6920" width="5.5703125" style="1" customWidth="1"/>
    <col min="6921" max="7168" width="11.42578125" style="1"/>
    <col min="7169" max="7169" width="5" style="1" customWidth="1"/>
    <col min="7170" max="7170" width="16.42578125" style="1" customWidth="1"/>
    <col min="7171" max="7171" width="13.28515625" style="1" customWidth="1"/>
    <col min="7172" max="7172" width="15.5703125" style="1" customWidth="1"/>
    <col min="7173" max="7173" width="15.140625" style="1" customWidth="1"/>
    <col min="7174" max="7175" width="13.5703125" style="1" customWidth="1"/>
    <col min="7176" max="7176" width="5.5703125" style="1" customWidth="1"/>
    <col min="7177" max="7424" width="11.42578125" style="1"/>
    <col min="7425" max="7425" width="5" style="1" customWidth="1"/>
    <col min="7426" max="7426" width="16.42578125" style="1" customWidth="1"/>
    <col min="7427" max="7427" width="13.28515625" style="1" customWidth="1"/>
    <col min="7428" max="7428" width="15.5703125" style="1" customWidth="1"/>
    <col min="7429" max="7429" width="15.140625" style="1" customWidth="1"/>
    <col min="7430" max="7431" width="13.5703125" style="1" customWidth="1"/>
    <col min="7432" max="7432" width="5.5703125" style="1" customWidth="1"/>
    <col min="7433" max="7680" width="11.42578125" style="1"/>
    <col min="7681" max="7681" width="5" style="1" customWidth="1"/>
    <col min="7682" max="7682" width="16.42578125" style="1" customWidth="1"/>
    <col min="7683" max="7683" width="13.28515625" style="1" customWidth="1"/>
    <col min="7684" max="7684" width="15.5703125" style="1" customWidth="1"/>
    <col min="7685" max="7685" width="15.140625" style="1" customWidth="1"/>
    <col min="7686" max="7687" width="13.5703125" style="1" customWidth="1"/>
    <col min="7688" max="7688" width="5.5703125" style="1" customWidth="1"/>
    <col min="7689" max="7936" width="11.42578125" style="1"/>
    <col min="7937" max="7937" width="5" style="1" customWidth="1"/>
    <col min="7938" max="7938" width="16.42578125" style="1" customWidth="1"/>
    <col min="7939" max="7939" width="13.28515625" style="1" customWidth="1"/>
    <col min="7940" max="7940" width="15.5703125" style="1" customWidth="1"/>
    <col min="7941" max="7941" width="15.140625" style="1" customWidth="1"/>
    <col min="7942" max="7943" width="13.5703125" style="1" customWidth="1"/>
    <col min="7944" max="7944" width="5.5703125" style="1" customWidth="1"/>
    <col min="7945" max="8192" width="11.42578125" style="1"/>
    <col min="8193" max="8193" width="5" style="1" customWidth="1"/>
    <col min="8194" max="8194" width="16.42578125" style="1" customWidth="1"/>
    <col min="8195" max="8195" width="13.28515625" style="1" customWidth="1"/>
    <col min="8196" max="8196" width="15.5703125" style="1" customWidth="1"/>
    <col min="8197" max="8197" width="15.140625" style="1" customWidth="1"/>
    <col min="8198" max="8199" width="13.5703125" style="1" customWidth="1"/>
    <col min="8200" max="8200" width="5.5703125" style="1" customWidth="1"/>
    <col min="8201" max="8448" width="11.42578125" style="1"/>
    <col min="8449" max="8449" width="5" style="1" customWidth="1"/>
    <col min="8450" max="8450" width="16.42578125" style="1" customWidth="1"/>
    <col min="8451" max="8451" width="13.28515625" style="1" customWidth="1"/>
    <col min="8452" max="8452" width="15.5703125" style="1" customWidth="1"/>
    <col min="8453" max="8453" width="15.140625" style="1" customWidth="1"/>
    <col min="8454" max="8455" width="13.5703125" style="1" customWidth="1"/>
    <col min="8456" max="8456" width="5.5703125" style="1" customWidth="1"/>
    <col min="8457" max="8704" width="11.42578125" style="1"/>
    <col min="8705" max="8705" width="5" style="1" customWidth="1"/>
    <col min="8706" max="8706" width="16.42578125" style="1" customWidth="1"/>
    <col min="8707" max="8707" width="13.28515625" style="1" customWidth="1"/>
    <col min="8708" max="8708" width="15.5703125" style="1" customWidth="1"/>
    <col min="8709" max="8709" width="15.140625" style="1" customWidth="1"/>
    <col min="8710" max="8711" width="13.5703125" style="1" customWidth="1"/>
    <col min="8712" max="8712" width="5.5703125" style="1" customWidth="1"/>
    <col min="8713" max="8960" width="11.42578125" style="1"/>
    <col min="8961" max="8961" width="5" style="1" customWidth="1"/>
    <col min="8962" max="8962" width="16.42578125" style="1" customWidth="1"/>
    <col min="8963" max="8963" width="13.28515625" style="1" customWidth="1"/>
    <col min="8964" max="8964" width="15.5703125" style="1" customWidth="1"/>
    <col min="8965" max="8965" width="15.140625" style="1" customWidth="1"/>
    <col min="8966" max="8967" width="13.5703125" style="1" customWidth="1"/>
    <col min="8968" max="8968" width="5.5703125" style="1" customWidth="1"/>
    <col min="8969" max="9216" width="11.42578125" style="1"/>
    <col min="9217" max="9217" width="5" style="1" customWidth="1"/>
    <col min="9218" max="9218" width="16.42578125" style="1" customWidth="1"/>
    <col min="9219" max="9219" width="13.28515625" style="1" customWidth="1"/>
    <col min="9220" max="9220" width="15.5703125" style="1" customWidth="1"/>
    <col min="9221" max="9221" width="15.140625" style="1" customWidth="1"/>
    <col min="9222" max="9223" width="13.5703125" style="1" customWidth="1"/>
    <col min="9224" max="9224" width="5.5703125" style="1" customWidth="1"/>
    <col min="9225" max="9472" width="11.42578125" style="1"/>
    <col min="9473" max="9473" width="5" style="1" customWidth="1"/>
    <col min="9474" max="9474" width="16.42578125" style="1" customWidth="1"/>
    <col min="9475" max="9475" width="13.28515625" style="1" customWidth="1"/>
    <col min="9476" max="9476" width="15.5703125" style="1" customWidth="1"/>
    <col min="9477" max="9477" width="15.140625" style="1" customWidth="1"/>
    <col min="9478" max="9479" width="13.5703125" style="1" customWidth="1"/>
    <col min="9480" max="9480" width="5.5703125" style="1" customWidth="1"/>
    <col min="9481" max="9728" width="11.42578125" style="1"/>
    <col min="9729" max="9729" width="5" style="1" customWidth="1"/>
    <col min="9730" max="9730" width="16.42578125" style="1" customWidth="1"/>
    <col min="9731" max="9731" width="13.28515625" style="1" customWidth="1"/>
    <col min="9732" max="9732" width="15.5703125" style="1" customWidth="1"/>
    <col min="9733" max="9733" width="15.140625" style="1" customWidth="1"/>
    <col min="9734" max="9735" width="13.5703125" style="1" customWidth="1"/>
    <col min="9736" max="9736" width="5.5703125" style="1" customWidth="1"/>
    <col min="9737" max="9984" width="11.42578125" style="1"/>
    <col min="9985" max="9985" width="5" style="1" customWidth="1"/>
    <col min="9986" max="9986" width="16.42578125" style="1" customWidth="1"/>
    <col min="9987" max="9987" width="13.28515625" style="1" customWidth="1"/>
    <col min="9988" max="9988" width="15.5703125" style="1" customWidth="1"/>
    <col min="9989" max="9989" width="15.140625" style="1" customWidth="1"/>
    <col min="9990" max="9991" width="13.5703125" style="1" customWidth="1"/>
    <col min="9992" max="9992" width="5.5703125" style="1" customWidth="1"/>
    <col min="9993" max="10240" width="11.42578125" style="1"/>
    <col min="10241" max="10241" width="5" style="1" customWidth="1"/>
    <col min="10242" max="10242" width="16.42578125" style="1" customWidth="1"/>
    <col min="10243" max="10243" width="13.28515625" style="1" customWidth="1"/>
    <col min="10244" max="10244" width="15.5703125" style="1" customWidth="1"/>
    <col min="10245" max="10245" width="15.140625" style="1" customWidth="1"/>
    <col min="10246" max="10247" width="13.5703125" style="1" customWidth="1"/>
    <col min="10248" max="10248" width="5.5703125" style="1" customWidth="1"/>
    <col min="10249" max="10496" width="11.42578125" style="1"/>
    <col min="10497" max="10497" width="5" style="1" customWidth="1"/>
    <col min="10498" max="10498" width="16.42578125" style="1" customWidth="1"/>
    <col min="10499" max="10499" width="13.28515625" style="1" customWidth="1"/>
    <col min="10500" max="10500" width="15.5703125" style="1" customWidth="1"/>
    <col min="10501" max="10501" width="15.140625" style="1" customWidth="1"/>
    <col min="10502" max="10503" width="13.5703125" style="1" customWidth="1"/>
    <col min="10504" max="10504" width="5.5703125" style="1" customWidth="1"/>
    <col min="10505" max="10752" width="11.42578125" style="1"/>
    <col min="10753" max="10753" width="5" style="1" customWidth="1"/>
    <col min="10754" max="10754" width="16.42578125" style="1" customWidth="1"/>
    <col min="10755" max="10755" width="13.28515625" style="1" customWidth="1"/>
    <col min="10756" max="10756" width="15.5703125" style="1" customWidth="1"/>
    <col min="10757" max="10757" width="15.140625" style="1" customWidth="1"/>
    <col min="10758" max="10759" width="13.5703125" style="1" customWidth="1"/>
    <col min="10760" max="10760" width="5.5703125" style="1" customWidth="1"/>
    <col min="10761" max="11008" width="11.42578125" style="1"/>
    <col min="11009" max="11009" width="5" style="1" customWidth="1"/>
    <col min="11010" max="11010" width="16.42578125" style="1" customWidth="1"/>
    <col min="11011" max="11011" width="13.28515625" style="1" customWidth="1"/>
    <col min="11012" max="11012" width="15.5703125" style="1" customWidth="1"/>
    <col min="11013" max="11013" width="15.140625" style="1" customWidth="1"/>
    <col min="11014" max="11015" width="13.5703125" style="1" customWidth="1"/>
    <col min="11016" max="11016" width="5.5703125" style="1" customWidth="1"/>
    <col min="11017" max="11264" width="11.42578125" style="1"/>
    <col min="11265" max="11265" width="5" style="1" customWidth="1"/>
    <col min="11266" max="11266" width="16.42578125" style="1" customWidth="1"/>
    <col min="11267" max="11267" width="13.28515625" style="1" customWidth="1"/>
    <col min="11268" max="11268" width="15.5703125" style="1" customWidth="1"/>
    <col min="11269" max="11269" width="15.140625" style="1" customWidth="1"/>
    <col min="11270" max="11271" width="13.5703125" style="1" customWidth="1"/>
    <col min="11272" max="11272" width="5.5703125" style="1" customWidth="1"/>
    <col min="11273" max="11520" width="11.42578125" style="1"/>
    <col min="11521" max="11521" width="5" style="1" customWidth="1"/>
    <col min="11522" max="11522" width="16.42578125" style="1" customWidth="1"/>
    <col min="11523" max="11523" width="13.28515625" style="1" customWidth="1"/>
    <col min="11524" max="11524" width="15.5703125" style="1" customWidth="1"/>
    <col min="11525" max="11525" width="15.140625" style="1" customWidth="1"/>
    <col min="11526" max="11527" width="13.5703125" style="1" customWidth="1"/>
    <col min="11528" max="11528" width="5.5703125" style="1" customWidth="1"/>
    <col min="11529" max="11776" width="11.42578125" style="1"/>
    <col min="11777" max="11777" width="5" style="1" customWidth="1"/>
    <col min="11778" max="11778" width="16.42578125" style="1" customWidth="1"/>
    <col min="11779" max="11779" width="13.28515625" style="1" customWidth="1"/>
    <col min="11780" max="11780" width="15.5703125" style="1" customWidth="1"/>
    <col min="11781" max="11781" width="15.140625" style="1" customWidth="1"/>
    <col min="11782" max="11783" width="13.5703125" style="1" customWidth="1"/>
    <col min="11784" max="11784" width="5.5703125" style="1" customWidth="1"/>
    <col min="11785" max="12032" width="11.42578125" style="1"/>
    <col min="12033" max="12033" width="5" style="1" customWidth="1"/>
    <col min="12034" max="12034" width="16.42578125" style="1" customWidth="1"/>
    <col min="12035" max="12035" width="13.28515625" style="1" customWidth="1"/>
    <col min="12036" max="12036" width="15.5703125" style="1" customWidth="1"/>
    <col min="12037" max="12037" width="15.140625" style="1" customWidth="1"/>
    <col min="12038" max="12039" width="13.5703125" style="1" customWidth="1"/>
    <col min="12040" max="12040" width="5.5703125" style="1" customWidth="1"/>
    <col min="12041" max="12288" width="11.42578125" style="1"/>
    <col min="12289" max="12289" width="5" style="1" customWidth="1"/>
    <col min="12290" max="12290" width="16.42578125" style="1" customWidth="1"/>
    <col min="12291" max="12291" width="13.28515625" style="1" customWidth="1"/>
    <col min="12292" max="12292" width="15.5703125" style="1" customWidth="1"/>
    <col min="12293" max="12293" width="15.140625" style="1" customWidth="1"/>
    <col min="12294" max="12295" width="13.5703125" style="1" customWidth="1"/>
    <col min="12296" max="12296" width="5.5703125" style="1" customWidth="1"/>
    <col min="12297" max="12544" width="11.42578125" style="1"/>
    <col min="12545" max="12545" width="5" style="1" customWidth="1"/>
    <col min="12546" max="12546" width="16.42578125" style="1" customWidth="1"/>
    <col min="12547" max="12547" width="13.28515625" style="1" customWidth="1"/>
    <col min="12548" max="12548" width="15.5703125" style="1" customWidth="1"/>
    <col min="12549" max="12549" width="15.140625" style="1" customWidth="1"/>
    <col min="12550" max="12551" width="13.5703125" style="1" customWidth="1"/>
    <col min="12552" max="12552" width="5.5703125" style="1" customWidth="1"/>
    <col min="12553" max="12800" width="11.42578125" style="1"/>
    <col min="12801" max="12801" width="5" style="1" customWidth="1"/>
    <col min="12802" max="12802" width="16.42578125" style="1" customWidth="1"/>
    <col min="12803" max="12803" width="13.28515625" style="1" customWidth="1"/>
    <col min="12804" max="12804" width="15.5703125" style="1" customWidth="1"/>
    <col min="12805" max="12805" width="15.140625" style="1" customWidth="1"/>
    <col min="12806" max="12807" width="13.5703125" style="1" customWidth="1"/>
    <col min="12808" max="12808" width="5.5703125" style="1" customWidth="1"/>
    <col min="12809" max="13056" width="11.42578125" style="1"/>
    <col min="13057" max="13057" width="5" style="1" customWidth="1"/>
    <col min="13058" max="13058" width="16.42578125" style="1" customWidth="1"/>
    <col min="13059" max="13059" width="13.28515625" style="1" customWidth="1"/>
    <col min="13060" max="13060" width="15.5703125" style="1" customWidth="1"/>
    <col min="13061" max="13061" width="15.140625" style="1" customWidth="1"/>
    <col min="13062" max="13063" width="13.5703125" style="1" customWidth="1"/>
    <col min="13064" max="13064" width="5.5703125" style="1" customWidth="1"/>
    <col min="13065" max="13312" width="11.42578125" style="1"/>
    <col min="13313" max="13313" width="5" style="1" customWidth="1"/>
    <col min="13314" max="13314" width="16.42578125" style="1" customWidth="1"/>
    <col min="13315" max="13315" width="13.28515625" style="1" customWidth="1"/>
    <col min="13316" max="13316" width="15.5703125" style="1" customWidth="1"/>
    <col min="13317" max="13317" width="15.140625" style="1" customWidth="1"/>
    <col min="13318" max="13319" width="13.5703125" style="1" customWidth="1"/>
    <col min="13320" max="13320" width="5.5703125" style="1" customWidth="1"/>
    <col min="13321" max="13568" width="11.42578125" style="1"/>
    <col min="13569" max="13569" width="5" style="1" customWidth="1"/>
    <col min="13570" max="13570" width="16.42578125" style="1" customWidth="1"/>
    <col min="13571" max="13571" width="13.28515625" style="1" customWidth="1"/>
    <col min="13572" max="13572" width="15.5703125" style="1" customWidth="1"/>
    <col min="13573" max="13573" width="15.140625" style="1" customWidth="1"/>
    <col min="13574" max="13575" width="13.5703125" style="1" customWidth="1"/>
    <col min="13576" max="13576" width="5.5703125" style="1" customWidth="1"/>
    <col min="13577" max="13824" width="11.42578125" style="1"/>
    <col min="13825" max="13825" width="5" style="1" customWidth="1"/>
    <col min="13826" max="13826" width="16.42578125" style="1" customWidth="1"/>
    <col min="13827" max="13827" width="13.28515625" style="1" customWidth="1"/>
    <col min="13828" max="13828" width="15.5703125" style="1" customWidth="1"/>
    <col min="13829" max="13829" width="15.140625" style="1" customWidth="1"/>
    <col min="13830" max="13831" width="13.5703125" style="1" customWidth="1"/>
    <col min="13832" max="13832" width="5.5703125" style="1" customWidth="1"/>
    <col min="13833" max="14080" width="11.42578125" style="1"/>
    <col min="14081" max="14081" width="5" style="1" customWidth="1"/>
    <col min="14082" max="14082" width="16.42578125" style="1" customWidth="1"/>
    <col min="14083" max="14083" width="13.28515625" style="1" customWidth="1"/>
    <col min="14084" max="14084" width="15.5703125" style="1" customWidth="1"/>
    <col min="14085" max="14085" width="15.140625" style="1" customWidth="1"/>
    <col min="14086" max="14087" width="13.5703125" style="1" customWidth="1"/>
    <col min="14088" max="14088" width="5.5703125" style="1" customWidth="1"/>
    <col min="14089" max="14336" width="11.42578125" style="1"/>
    <col min="14337" max="14337" width="5" style="1" customWidth="1"/>
    <col min="14338" max="14338" width="16.42578125" style="1" customWidth="1"/>
    <col min="14339" max="14339" width="13.28515625" style="1" customWidth="1"/>
    <col min="14340" max="14340" width="15.5703125" style="1" customWidth="1"/>
    <col min="14341" max="14341" width="15.140625" style="1" customWidth="1"/>
    <col min="14342" max="14343" width="13.5703125" style="1" customWidth="1"/>
    <col min="14344" max="14344" width="5.5703125" style="1" customWidth="1"/>
    <col min="14345" max="14592" width="11.42578125" style="1"/>
    <col min="14593" max="14593" width="5" style="1" customWidth="1"/>
    <col min="14594" max="14594" width="16.42578125" style="1" customWidth="1"/>
    <col min="14595" max="14595" width="13.28515625" style="1" customWidth="1"/>
    <col min="14596" max="14596" width="15.5703125" style="1" customWidth="1"/>
    <col min="14597" max="14597" width="15.140625" style="1" customWidth="1"/>
    <col min="14598" max="14599" width="13.5703125" style="1" customWidth="1"/>
    <col min="14600" max="14600" width="5.5703125" style="1" customWidth="1"/>
    <col min="14601" max="14848" width="11.42578125" style="1"/>
    <col min="14849" max="14849" width="5" style="1" customWidth="1"/>
    <col min="14850" max="14850" width="16.42578125" style="1" customWidth="1"/>
    <col min="14851" max="14851" width="13.28515625" style="1" customWidth="1"/>
    <col min="14852" max="14852" width="15.5703125" style="1" customWidth="1"/>
    <col min="14853" max="14853" width="15.140625" style="1" customWidth="1"/>
    <col min="14854" max="14855" width="13.5703125" style="1" customWidth="1"/>
    <col min="14856" max="14856" width="5.5703125" style="1" customWidth="1"/>
    <col min="14857" max="15104" width="11.42578125" style="1"/>
    <col min="15105" max="15105" width="5" style="1" customWidth="1"/>
    <col min="15106" max="15106" width="16.42578125" style="1" customWidth="1"/>
    <col min="15107" max="15107" width="13.28515625" style="1" customWidth="1"/>
    <col min="15108" max="15108" width="15.5703125" style="1" customWidth="1"/>
    <col min="15109" max="15109" width="15.140625" style="1" customWidth="1"/>
    <col min="15110" max="15111" width="13.5703125" style="1" customWidth="1"/>
    <col min="15112" max="15112" width="5.5703125" style="1" customWidth="1"/>
    <col min="15113" max="15360" width="11.42578125" style="1"/>
    <col min="15361" max="15361" width="5" style="1" customWidth="1"/>
    <col min="15362" max="15362" width="16.42578125" style="1" customWidth="1"/>
    <col min="15363" max="15363" width="13.28515625" style="1" customWidth="1"/>
    <col min="15364" max="15364" width="15.5703125" style="1" customWidth="1"/>
    <col min="15365" max="15365" width="15.140625" style="1" customWidth="1"/>
    <col min="15366" max="15367" width="13.5703125" style="1" customWidth="1"/>
    <col min="15368" max="15368" width="5.5703125" style="1" customWidth="1"/>
    <col min="15369" max="15616" width="11.42578125" style="1"/>
    <col min="15617" max="15617" width="5" style="1" customWidth="1"/>
    <col min="15618" max="15618" width="16.42578125" style="1" customWidth="1"/>
    <col min="15619" max="15619" width="13.28515625" style="1" customWidth="1"/>
    <col min="15620" max="15620" width="15.5703125" style="1" customWidth="1"/>
    <col min="15621" max="15621" width="15.140625" style="1" customWidth="1"/>
    <col min="15622" max="15623" width="13.5703125" style="1" customWidth="1"/>
    <col min="15624" max="15624" width="5.5703125" style="1" customWidth="1"/>
    <col min="15625" max="15872" width="11.42578125" style="1"/>
    <col min="15873" max="15873" width="5" style="1" customWidth="1"/>
    <col min="15874" max="15874" width="16.42578125" style="1" customWidth="1"/>
    <col min="15875" max="15875" width="13.28515625" style="1" customWidth="1"/>
    <col min="15876" max="15876" width="15.5703125" style="1" customWidth="1"/>
    <col min="15877" max="15877" width="15.140625" style="1" customWidth="1"/>
    <col min="15878" max="15879" width="13.5703125" style="1" customWidth="1"/>
    <col min="15880" max="15880" width="5.5703125" style="1" customWidth="1"/>
    <col min="15881" max="16128" width="11.42578125" style="1"/>
    <col min="16129" max="16129" width="5" style="1" customWidth="1"/>
    <col min="16130" max="16130" width="16.42578125" style="1" customWidth="1"/>
    <col min="16131" max="16131" width="13.28515625" style="1" customWidth="1"/>
    <col min="16132" max="16132" width="15.5703125" style="1" customWidth="1"/>
    <col min="16133" max="16133" width="15.140625" style="1" customWidth="1"/>
    <col min="16134" max="16135" width="13.5703125" style="1" customWidth="1"/>
    <col min="16136" max="16136" width="5.5703125" style="1" customWidth="1"/>
    <col min="16137" max="16384" width="11.42578125" style="1"/>
  </cols>
  <sheetData>
    <row r="1" spans="1:7" ht="23.25">
      <c r="A1" s="3"/>
      <c r="B1" s="2"/>
      <c r="C1" s="6"/>
      <c r="D1" s="3"/>
      <c r="E1" s="4"/>
      <c r="F1" s="3"/>
    </row>
    <row r="2" spans="1:7" ht="23.25">
      <c r="A2" s="2"/>
      <c r="B2" s="2"/>
      <c r="C2" s="3"/>
      <c r="D2" s="3"/>
      <c r="E2" s="4"/>
      <c r="F2" s="3"/>
    </row>
    <row r="3" spans="1:7" ht="23.25">
      <c r="A3" s="2"/>
      <c r="B3" s="2"/>
      <c r="C3" s="3"/>
      <c r="D3" s="6"/>
      <c r="E3" s="4"/>
      <c r="F3" s="3"/>
    </row>
    <row r="4" spans="1:7" ht="15">
      <c r="A4" s="2"/>
      <c r="B4" s="2"/>
      <c r="C4" s="2"/>
      <c r="D4"/>
      <c r="E4" s="7"/>
      <c r="F4" s="2"/>
    </row>
    <row r="5" spans="1:7">
      <c r="A5" s="2"/>
      <c r="B5" s="2"/>
      <c r="C5" s="2"/>
      <c r="D5" s="2"/>
      <c r="E5" s="7"/>
      <c r="F5" s="2"/>
    </row>
    <row r="6" spans="1:7">
      <c r="A6" s="2"/>
      <c r="B6" s="2"/>
      <c r="C6" s="2"/>
      <c r="D6" s="2"/>
      <c r="E6" s="7"/>
      <c r="F6" s="2"/>
    </row>
    <row r="7" spans="1:7">
      <c r="A7" s="2"/>
      <c r="B7" s="2"/>
      <c r="C7" s="6"/>
      <c r="D7" s="6"/>
      <c r="E7" s="6"/>
      <c r="F7" s="2"/>
    </row>
    <row r="8" spans="1:7" ht="15">
      <c r="A8" s="2"/>
      <c r="B8" s="2"/>
      <c r="C8" s="2"/>
      <c r="D8" s="2"/>
      <c r="E8" s="8"/>
      <c r="F8" s="2"/>
    </row>
    <row r="9" spans="1:7">
      <c r="A9" s="2"/>
      <c r="B9" s="2"/>
      <c r="C9" s="6"/>
      <c r="D9" s="6"/>
      <c r="E9" s="6"/>
      <c r="F9" s="2"/>
    </row>
    <row r="10" spans="1:7">
      <c r="A10" s="2"/>
      <c r="B10" s="2"/>
      <c r="C10" s="6"/>
      <c r="D10" s="6"/>
      <c r="E10" s="6"/>
      <c r="F10" s="2"/>
    </row>
    <row r="11" spans="1:7" ht="28.5" customHeight="1">
      <c r="A11" s="2"/>
      <c r="B11" s="145"/>
      <c r="C11" s="145"/>
      <c r="D11" s="145"/>
      <c r="E11" s="145"/>
      <c r="F11" s="145"/>
      <c r="G11" s="145"/>
    </row>
    <row r="12" spans="1:7" ht="25.5" customHeight="1"/>
    <row r="13" spans="1:7" ht="12.75" customHeight="1">
      <c r="A13" s="2"/>
      <c r="B13" s="2"/>
      <c r="C13" s="2"/>
      <c r="D13" s="2"/>
      <c r="E13" s="7"/>
      <c r="F13" s="2"/>
    </row>
    <row r="14" spans="1:7" ht="12.75" customHeight="1">
      <c r="A14" s="2"/>
      <c r="B14" s="2"/>
      <c r="C14" s="2"/>
      <c r="D14" s="2"/>
      <c r="E14" s="7"/>
      <c r="F14" s="2"/>
    </row>
    <row r="15" spans="1:7" ht="24.75">
      <c r="A15" s="2"/>
      <c r="B15" s="2"/>
      <c r="C15" s="2"/>
      <c r="D15" s="2"/>
      <c r="E15" s="9"/>
      <c r="F15" s="2"/>
    </row>
    <row r="16" spans="1:7" ht="21" customHeight="1">
      <c r="A16" s="92"/>
      <c r="B16" s="145" t="s">
        <v>194</v>
      </c>
      <c r="C16" s="145"/>
      <c r="D16" s="145"/>
      <c r="E16" s="145"/>
      <c r="F16" s="145"/>
      <c r="G16" s="145"/>
    </row>
    <row r="17" spans="1:17" ht="17.25" customHeight="1">
      <c r="A17" s="93"/>
      <c r="B17" s="146" t="s">
        <v>195</v>
      </c>
      <c r="C17" s="146"/>
      <c r="D17" s="146"/>
      <c r="E17" s="146"/>
      <c r="F17" s="146"/>
      <c r="G17" s="146"/>
    </row>
    <row r="18" spans="1:17" ht="21" customHeight="1">
      <c r="A18" s="92"/>
      <c r="B18" s="146" t="s">
        <v>196</v>
      </c>
      <c r="C18" s="146"/>
      <c r="D18" s="146"/>
      <c r="E18" s="146"/>
      <c r="F18" s="146"/>
      <c r="G18" s="146"/>
    </row>
    <row r="19" spans="1:17">
      <c r="A19" s="2"/>
      <c r="B19" s="2"/>
      <c r="C19" s="2"/>
      <c r="D19" s="6"/>
      <c r="E19" s="10"/>
      <c r="F19" s="2"/>
    </row>
    <row r="20" spans="1:17" ht="12.75" customHeight="1">
      <c r="A20" s="2"/>
      <c r="B20" s="2"/>
      <c r="C20" s="2"/>
      <c r="D20" s="2"/>
      <c r="E20" s="7"/>
      <c r="F20" s="2"/>
    </row>
    <row r="21" spans="1:17">
      <c r="A21" s="2"/>
      <c r="B21" s="2"/>
      <c r="C21" s="2"/>
      <c r="D21" s="6"/>
      <c r="E21" s="10"/>
      <c r="F21" s="2"/>
    </row>
    <row r="22" spans="1:17" ht="12.75" customHeight="1">
      <c r="A22" s="2"/>
      <c r="B22" s="2"/>
      <c r="C22" s="2"/>
      <c r="D22" s="6"/>
      <c r="E22" s="10"/>
      <c r="F22" s="2"/>
    </row>
    <row r="23" spans="1:17" ht="6" customHeight="1">
      <c r="A23" s="2"/>
      <c r="B23" s="2"/>
      <c r="C23" s="2"/>
      <c r="D23" s="2"/>
      <c r="E23" s="7"/>
      <c r="F23" s="2"/>
    </row>
    <row r="24" spans="1:17" ht="12.75" customHeight="1">
      <c r="A24" s="2"/>
      <c r="B24" s="11"/>
      <c r="C24" s="11"/>
      <c r="D24" s="12"/>
      <c r="E24" s="13"/>
      <c r="F24" s="13"/>
      <c r="G24" s="14"/>
    </row>
    <row r="25" spans="1:17" ht="13.15" customHeight="1">
      <c r="A25" s="2"/>
      <c r="B25" s="2"/>
      <c r="C25" s="2"/>
      <c r="D25" s="2"/>
      <c r="E25" s="7"/>
      <c r="F25" s="2"/>
    </row>
    <row r="26" spans="1:17" ht="43.5" customHeight="1">
      <c r="B26" s="147" t="s">
        <v>197</v>
      </c>
      <c r="C26" s="147"/>
      <c r="D26" s="147"/>
      <c r="E26" s="147"/>
      <c r="F26" s="147"/>
      <c r="G26" s="147"/>
    </row>
    <row r="27" spans="1:17" ht="13.15" customHeight="1">
      <c r="A27" s="2"/>
      <c r="B27" s="2"/>
      <c r="C27" s="2"/>
      <c r="D27" s="2"/>
      <c r="E27" s="7"/>
      <c r="F27" s="2"/>
    </row>
    <row r="28" spans="1:17" ht="12.75" customHeight="1">
      <c r="A28" s="2"/>
      <c r="B28" s="12"/>
      <c r="C28" s="12"/>
      <c r="D28" s="15"/>
      <c r="E28" s="12"/>
      <c r="F28" s="13"/>
      <c r="G28" s="14"/>
      <c r="Q28"/>
    </row>
    <row r="29" spans="1:17" ht="12.75" customHeight="1">
      <c r="A29" s="2"/>
      <c r="B29" s="2"/>
      <c r="C29" s="2"/>
      <c r="D29" s="2"/>
      <c r="E29" s="7"/>
      <c r="F29" s="2"/>
    </row>
    <row r="30" spans="1:17" ht="12.75" customHeight="1">
      <c r="A30" s="2"/>
      <c r="B30" s="2"/>
      <c r="C30" s="2"/>
      <c r="D30" s="2"/>
      <c r="E30" s="7"/>
      <c r="F30" s="2"/>
    </row>
    <row r="31" spans="1:17" ht="12.75" customHeight="1">
      <c r="A31" s="2"/>
      <c r="B31" s="2"/>
      <c r="C31" s="2"/>
      <c r="D31" s="2"/>
      <c r="E31" s="7"/>
      <c r="F31" s="2"/>
    </row>
    <row r="32" spans="1:17">
      <c r="A32" s="2"/>
      <c r="B32" s="2"/>
      <c r="C32" s="2"/>
      <c r="D32" s="2"/>
      <c r="E32" s="7"/>
      <c r="F32" s="2"/>
    </row>
    <row r="33" spans="1:7" ht="23.25">
      <c r="A33" s="2"/>
      <c r="B33" s="150" t="s">
        <v>217</v>
      </c>
      <c r="C33" s="150"/>
      <c r="D33" s="150"/>
      <c r="E33" s="150"/>
      <c r="F33" s="150"/>
      <c r="G33" s="150"/>
    </row>
    <row r="34" spans="1:7" ht="19.5" customHeight="1">
      <c r="A34" s="94"/>
      <c r="B34" s="150" t="s">
        <v>219</v>
      </c>
      <c r="C34" s="150"/>
      <c r="D34" s="150"/>
      <c r="E34" s="150"/>
      <c r="F34" s="150"/>
      <c r="G34" s="150"/>
    </row>
    <row r="35" spans="1:7" ht="30" customHeight="1">
      <c r="A35" s="95"/>
      <c r="B35" s="150" t="s">
        <v>218</v>
      </c>
      <c r="C35" s="150"/>
      <c r="D35" s="150"/>
      <c r="E35" s="150"/>
      <c r="F35" s="150"/>
      <c r="G35" s="150"/>
    </row>
    <row r="36" spans="1:7">
      <c r="A36" s="2"/>
      <c r="B36" s="2"/>
      <c r="C36" s="2"/>
      <c r="D36" s="2"/>
      <c r="E36" s="10"/>
      <c r="F36" s="2"/>
    </row>
    <row r="37" spans="1:7">
      <c r="A37" s="6"/>
      <c r="B37" s="6"/>
      <c r="C37" s="6"/>
      <c r="D37" s="6"/>
      <c r="E37" s="6"/>
      <c r="F37" s="6"/>
    </row>
    <row r="38" spans="1:7">
      <c r="A38" s="6"/>
      <c r="B38" s="6"/>
      <c r="C38" s="6"/>
      <c r="D38" s="6"/>
      <c r="E38" s="6"/>
      <c r="F38" s="6"/>
    </row>
    <row r="39" spans="1:7">
      <c r="A39" s="6"/>
      <c r="B39" s="6"/>
      <c r="C39" s="6"/>
      <c r="D39" s="6"/>
      <c r="E39" s="6"/>
      <c r="F39" s="6"/>
    </row>
    <row r="40" spans="1:7">
      <c r="A40" s="6"/>
      <c r="B40" s="6"/>
      <c r="C40" s="6"/>
      <c r="D40" s="6"/>
      <c r="E40" s="6"/>
      <c r="F40" s="6"/>
    </row>
    <row r="41" spans="1:7">
      <c r="A41" s="6"/>
      <c r="B41" s="6"/>
      <c r="C41" s="6"/>
      <c r="D41" s="6"/>
      <c r="E41" s="6"/>
      <c r="F41" s="6"/>
    </row>
    <row r="42" spans="1:7" ht="15">
      <c r="A42" s="6"/>
      <c r="B42"/>
      <c r="C42" s="6"/>
      <c r="D42" s="6"/>
      <c r="E42" s="6"/>
      <c r="F42" s="6"/>
    </row>
    <row r="43" spans="1:7">
      <c r="A43" s="6"/>
      <c r="B43" s="6"/>
      <c r="C43" s="6"/>
      <c r="D43" s="6"/>
      <c r="E43" s="6"/>
      <c r="F43" s="6"/>
    </row>
    <row r="44" spans="1:7">
      <c r="A44" s="6"/>
      <c r="B44" s="6"/>
      <c r="C44" s="6"/>
      <c r="D44" s="6"/>
      <c r="E44" s="6"/>
      <c r="F44" s="6"/>
    </row>
    <row r="45" spans="1:7">
      <c r="A45" s="6"/>
      <c r="B45" s="6"/>
      <c r="C45" s="6"/>
      <c r="D45" s="6"/>
      <c r="E45" s="6"/>
      <c r="F45" s="6"/>
    </row>
    <row r="46" spans="1:7">
      <c r="A46" s="6"/>
      <c r="B46" s="6"/>
      <c r="C46" s="6"/>
      <c r="D46" s="6"/>
      <c r="E46" s="6"/>
      <c r="F46" s="6"/>
    </row>
    <row r="47" spans="1:7" ht="15">
      <c r="A47" s="6"/>
      <c r="B47" s="17"/>
      <c r="C47" s="17"/>
      <c r="D47" s="151" t="s">
        <v>201</v>
      </c>
      <c r="E47" s="151"/>
      <c r="F47" s="151"/>
      <c r="G47" s="151"/>
    </row>
    <row r="48" spans="1:7" ht="15">
      <c r="A48" s="6"/>
      <c r="B48" s="17"/>
      <c r="C48" s="17"/>
      <c r="D48" s="148" t="s">
        <v>202</v>
      </c>
      <c r="E48" s="148"/>
      <c r="F48" s="151"/>
      <c r="G48" s="151"/>
    </row>
    <row r="49" spans="1:8" ht="14.25">
      <c r="A49" s="6"/>
      <c r="B49" s="18"/>
      <c r="C49" s="18"/>
      <c r="D49" s="152" t="s">
        <v>203</v>
      </c>
      <c r="E49" s="152"/>
      <c r="F49" s="152"/>
      <c r="G49" s="152"/>
    </row>
    <row r="50" spans="1:8" ht="14.25">
      <c r="A50" s="96"/>
      <c r="B50" s="20"/>
      <c r="C50" s="20"/>
      <c r="D50" s="148" t="s">
        <v>204</v>
      </c>
      <c r="E50" s="148"/>
      <c r="F50" s="153"/>
      <c r="G50" s="153"/>
    </row>
    <row r="51" spans="1:8" ht="14.25">
      <c r="A51" s="19"/>
      <c r="B51" s="20"/>
      <c r="C51" s="20"/>
      <c r="D51" s="148"/>
      <c r="E51" s="148"/>
      <c r="F51" s="149"/>
      <c r="G51" s="149"/>
      <c r="H51" s="5"/>
    </row>
    <row r="52" spans="1:8">
      <c r="A52" s="16"/>
      <c r="B52" s="6"/>
      <c r="C52" s="6"/>
      <c r="D52" s="6"/>
      <c r="E52" s="6"/>
      <c r="F52" s="6"/>
      <c r="H52" s="5"/>
    </row>
    <row r="53" spans="1:8">
      <c r="A53" s="21"/>
      <c r="B53" s="22"/>
      <c r="C53" s="22"/>
      <c r="D53" s="22"/>
      <c r="E53" s="23"/>
      <c r="F53" s="23"/>
      <c r="G53" s="24"/>
      <c r="H53" s="25"/>
    </row>
    <row r="54" spans="1:8" s="26" customFormat="1"/>
    <row r="55" spans="1:8" s="26" customFormat="1"/>
    <row r="56" spans="1:8" s="26" customFormat="1"/>
    <row r="57" spans="1:8" s="26" customFormat="1"/>
    <row r="58" spans="1:8" s="26" customFormat="1"/>
    <row r="59" spans="1:8">
      <c r="C59" s="26"/>
      <c r="D59" s="26"/>
      <c r="E59" s="26"/>
    </row>
    <row r="60" spans="1:8">
      <c r="C60" s="26"/>
      <c r="D60" s="26"/>
      <c r="E60" s="26"/>
    </row>
    <row r="61" spans="1:8">
      <c r="C61" s="26"/>
      <c r="D61" s="26"/>
      <c r="E61" s="26"/>
    </row>
    <row r="327" spans="4:4">
      <c r="D327" s="134"/>
    </row>
    <row r="330" spans="4:4">
      <c r="D330" s="134"/>
    </row>
    <row r="336" spans="4:4">
      <c r="D336" s="135">
        <v>2</v>
      </c>
    </row>
    <row r="338" spans="4:4">
      <c r="D338" s="135">
        <v>1</v>
      </c>
    </row>
    <row r="342" spans="4:4">
      <c r="D342" s="135">
        <v>1</v>
      </c>
    </row>
    <row r="348" spans="4:4">
      <c r="D348" s="135"/>
    </row>
  </sheetData>
  <mergeCells count="18">
    <mergeCell ref="B33:G33"/>
    <mergeCell ref="D49:E49"/>
    <mergeCell ref="F49:G49"/>
    <mergeCell ref="D50:E50"/>
    <mergeCell ref="F50:G50"/>
    <mergeCell ref="D51:E51"/>
    <mergeCell ref="F51:G51"/>
    <mergeCell ref="B34:G34"/>
    <mergeCell ref="B35:G35"/>
    <mergeCell ref="D47:E47"/>
    <mergeCell ref="F47:G47"/>
    <mergeCell ref="D48:E48"/>
    <mergeCell ref="F48:G48"/>
    <mergeCell ref="B11:G11"/>
    <mergeCell ref="B16:G16"/>
    <mergeCell ref="B17:G17"/>
    <mergeCell ref="B18:G18"/>
    <mergeCell ref="B26:G26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88" firstPageNumber="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540"/>
  <sheetViews>
    <sheetView tabSelected="1" view="pageBreakPreview" zoomScaleNormal="90" zoomScaleSheetLayoutView="100" workbookViewId="0">
      <selection activeCell="B511" sqref="B511"/>
    </sheetView>
  </sheetViews>
  <sheetFormatPr baseColWidth="10" defaultRowHeight="12.75"/>
  <cols>
    <col min="1" max="1" width="7.5703125" style="60" bestFit="1" customWidth="1"/>
    <col min="2" max="2" width="42.28515625" style="26" customWidth="1"/>
    <col min="3" max="3" width="4.85546875" style="80" customWidth="1"/>
    <col min="4" max="4" width="7.140625" style="68" customWidth="1"/>
    <col min="5" max="6" width="14.85546875" style="74" customWidth="1"/>
    <col min="7" max="7" width="12.28515625" style="26" customWidth="1"/>
    <col min="8" max="256" width="11.42578125" style="26"/>
    <col min="257" max="257" width="7.5703125" style="26" bestFit="1" customWidth="1"/>
    <col min="258" max="258" width="42.28515625" style="26" customWidth="1"/>
    <col min="259" max="259" width="4.85546875" style="26" customWidth="1"/>
    <col min="260" max="260" width="7.140625" style="26" customWidth="1"/>
    <col min="261" max="262" width="14.85546875" style="26" customWidth="1"/>
    <col min="263" max="512" width="11.42578125" style="26"/>
    <col min="513" max="513" width="7.5703125" style="26" bestFit="1" customWidth="1"/>
    <col min="514" max="514" width="42.28515625" style="26" customWidth="1"/>
    <col min="515" max="515" width="4.85546875" style="26" customWidth="1"/>
    <col min="516" max="516" width="7.140625" style="26" customWidth="1"/>
    <col min="517" max="518" width="14.85546875" style="26" customWidth="1"/>
    <col min="519" max="768" width="11.42578125" style="26"/>
    <col min="769" max="769" width="7.5703125" style="26" bestFit="1" customWidth="1"/>
    <col min="770" max="770" width="42.28515625" style="26" customWidth="1"/>
    <col min="771" max="771" width="4.85546875" style="26" customWidth="1"/>
    <col min="772" max="772" width="7.140625" style="26" customWidth="1"/>
    <col min="773" max="774" width="14.85546875" style="26" customWidth="1"/>
    <col min="775" max="1024" width="11.42578125" style="26"/>
    <col min="1025" max="1025" width="7.5703125" style="26" bestFit="1" customWidth="1"/>
    <col min="1026" max="1026" width="42.28515625" style="26" customWidth="1"/>
    <col min="1027" max="1027" width="4.85546875" style="26" customWidth="1"/>
    <col min="1028" max="1028" width="7.140625" style="26" customWidth="1"/>
    <col min="1029" max="1030" width="14.85546875" style="26" customWidth="1"/>
    <col min="1031" max="1280" width="11.42578125" style="26"/>
    <col min="1281" max="1281" width="7.5703125" style="26" bestFit="1" customWidth="1"/>
    <col min="1282" max="1282" width="42.28515625" style="26" customWidth="1"/>
    <col min="1283" max="1283" width="4.85546875" style="26" customWidth="1"/>
    <col min="1284" max="1284" width="7.140625" style="26" customWidth="1"/>
    <col min="1285" max="1286" width="14.85546875" style="26" customWidth="1"/>
    <col min="1287" max="1536" width="11.42578125" style="26"/>
    <col min="1537" max="1537" width="7.5703125" style="26" bestFit="1" customWidth="1"/>
    <col min="1538" max="1538" width="42.28515625" style="26" customWidth="1"/>
    <col min="1539" max="1539" width="4.85546875" style="26" customWidth="1"/>
    <col min="1540" max="1540" width="7.140625" style="26" customWidth="1"/>
    <col min="1541" max="1542" width="14.85546875" style="26" customWidth="1"/>
    <col min="1543" max="1792" width="11.42578125" style="26"/>
    <col min="1793" max="1793" width="7.5703125" style="26" bestFit="1" customWidth="1"/>
    <col min="1794" max="1794" width="42.28515625" style="26" customWidth="1"/>
    <col min="1795" max="1795" width="4.85546875" style="26" customWidth="1"/>
    <col min="1796" max="1796" width="7.140625" style="26" customWidth="1"/>
    <col min="1797" max="1798" width="14.85546875" style="26" customWidth="1"/>
    <col min="1799" max="2048" width="11.42578125" style="26"/>
    <col min="2049" max="2049" width="7.5703125" style="26" bestFit="1" customWidth="1"/>
    <col min="2050" max="2050" width="42.28515625" style="26" customWidth="1"/>
    <col min="2051" max="2051" width="4.85546875" style="26" customWidth="1"/>
    <col min="2052" max="2052" width="7.140625" style="26" customWidth="1"/>
    <col min="2053" max="2054" width="14.85546875" style="26" customWidth="1"/>
    <col min="2055" max="2304" width="11.42578125" style="26"/>
    <col min="2305" max="2305" width="7.5703125" style="26" bestFit="1" customWidth="1"/>
    <col min="2306" max="2306" width="42.28515625" style="26" customWidth="1"/>
    <col min="2307" max="2307" width="4.85546875" style="26" customWidth="1"/>
    <col min="2308" max="2308" width="7.140625" style="26" customWidth="1"/>
    <col min="2309" max="2310" width="14.85546875" style="26" customWidth="1"/>
    <col min="2311" max="2560" width="11.42578125" style="26"/>
    <col min="2561" max="2561" width="7.5703125" style="26" bestFit="1" customWidth="1"/>
    <col min="2562" max="2562" width="42.28515625" style="26" customWidth="1"/>
    <col min="2563" max="2563" width="4.85546875" style="26" customWidth="1"/>
    <col min="2564" max="2564" width="7.140625" style="26" customWidth="1"/>
    <col min="2565" max="2566" width="14.85546875" style="26" customWidth="1"/>
    <col min="2567" max="2816" width="11.42578125" style="26"/>
    <col min="2817" max="2817" width="7.5703125" style="26" bestFit="1" customWidth="1"/>
    <col min="2818" max="2818" width="42.28515625" style="26" customWidth="1"/>
    <col min="2819" max="2819" width="4.85546875" style="26" customWidth="1"/>
    <col min="2820" max="2820" width="7.140625" style="26" customWidth="1"/>
    <col min="2821" max="2822" width="14.85546875" style="26" customWidth="1"/>
    <col min="2823" max="3072" width="11.42578125" style="26"/>
    <col min="3073" max="3073" width="7.5703125" style="26" bestFit="1" customWidth="1"/>
    <col min="3074" max="3074" width="42.28515625" style="26" customWidth="1"/>
    <col min="3075" max="3075" width="4.85546875" style="26" customWidth="1"/>
    <col min="3076" max="3076" width="7.140625" style="26" customWidth="1"/>
    <col min="3077" max="3078" width="14.85546875" style="26" customWidth="1"/>
    <col min="3079" max="3328" width="11.42578125" style="26"/>
    <col min="3329" max="3329" width="7.5703125" style="26" bestFit="1" customWidth="1"/>
    <col min="3330" max="3330" width="42.28515625" style="26" customWidth="1"/>
    <col min="3331" max="3331" width="4.85546875" style="26" customWidth="1"/>
    <col min="3332" max="3332" width="7.140625" style="26" customWidth="1"/>
    <col min="3333" max="3334" width="14.85546875" style="26" customWidth="1"/>
    <col min="3335" max="3584" width="11.42578125" style="26"/>
    <col min="3585" max="3585" width="7.5703125" style="26" bestFit="1" customWidth="1"/>
    <col min="3586" max="3586" width="42.28515625" style="26" customWidth="1"/>
    <col min="3587" max="3587" width="4.85546875" style="26" customWidth="1"/>
    <col min="3588" max="3588" width="7.140625" style="26" customWidth="1"/>
    <col min="3589" max="3590" width="14.85546875" style="26" customWidth="1"/>
    <col min="3591" max="3840" width="11.42578125" style="26"/>
    <col min="3841" max="3841" width="7.5703125" style="26" bestFit="1" customWidth="1"/>
    <col min="3842" max="3842" width="42.28515625" style="26" customWidth="1"/>
    <col min="3843" max="3843" width="4.85546875" style="26" customWidth="1"/>
    <col min="3844" max="3844" width="7.140625" style="26" customWidth="1"/>
    <col min="3845" max="3846" width="14.85546875" style="26" customWidth="1"/>
    <col min="3847" max="4096" width="11.42578125" style="26"/>
    <col min="4097" max="4097" width="7.5703125" style="26" bestFit="1" customWidth="1"/>
    <col min="4098" max="4098" width="42.28515625" style="26" customWidth="1"/>
    <col min="4099" max="4099" width="4.85546875" style="26" customWidth="1"/>
    <col min="4100" max="4100" width="7.140625" style="26" customWidth="1"/>
    <col min="4101" max="4102" width="14.85546875" style="26" customWidth="1"/>
    <col min="4103" max="4352" width="11.42578125" style="26"/>
    <col min="4353" max="4353" width="7.5703125" style="26" bestFit="1" customWidth="1"/>
    <col min="4354" max="4354" width="42.28515625" style="26" customWidth="1"/>
    <col min="4355" max="4355" width="4.85546875" style="26" customWidth="1"/>
    <col min="4356" max="4356" width="7.140625" style="26" customWidth="1"/>
    <col min="4357" max="4358" width="14.85546875" style="26" customWidth="1"/>
    <col min="4359" max="4608" width="11.42578125" style="26"/>
    <col min="4609" max="4609" width="7.5703125" style="26" bestFit="1" customWidth="1"/>
    <col min="4610" max="4610" width="42.28515625" style="26" customWidth="1"/>
    <col min="4611" max="4611" width="4.85546875" style="26" customWidth="1"/>
    <col min="4612" max="4612" width="7.140625" style="26" customWidth="1"/>
    <col min="4613" max="4614" width="14.85546875" style="26" customWidth="1"/>
    <col min="4615" max="4864" width="11.42578125" style="26"/>
    <col min="4865" max="4865" width="7.5703125" style="26" bestFit="1" customWidth="1"/>
    <col min="4866" max="4866" width="42.28515625" style="26" customWidth="1"/>
    <col min="4867" max="4867" width="4.85546875" style="26" customWidth="1"/>
    <col min="4868" max="4868" width="7.140625" style="26" customWidth="1"/>
    <col min="4869" max="4870" width="14.85546875" style="26" customWidth="1"/>
    <col min="4871" max="5120" width="11.42578125" style="26"/>
    <col min="5121" max="5121" width="7.5703125" style="26" bestFit="1" customWidth="1"/>
    <col min="5122" max="5122" width="42.28515625" style="26" customWidth="1"/>
    <col min="5123" max="5123" width="4.85546875" style="26" customWidth="1"/>
    <col min="5124" max="5124" width="7.140625" style="26" customWidth="1"/>
    <col min="5125" max="5126" width="14.85546875" style="26" customWidth="1"/>
    <col min="5127" max="5376" width="11.42578125" style="26"/>
    <col min="5377" max="5377" width="7.5703125" style="26" bestFit="1" customWidth="1"/>
    <col min="5378" max="5378" width="42.28515625" style="26" customWidth="1"/>
    <col min="5379" max="5379" width="4.85546875" style="26" customWidth="1"/>
    <col min="5380" max="5380" width="7.140625" style="26" customWidth="1"/>
    <col min="5381" max="5382" width="14.85546875" style="26" customWidth="1"/>
    <col min="5383" max="5632" width="11.42578125" style="26"/>
    <col min="5633" max="5633" width="7.5703125" style="26" bestFit="1" customWidth="1"/>
    <col min="5634" max="5634" width="42.28515625" style="26" customWidth="1"/>
    <col min="5635" max="5635" width="4.85546875" style="26" customWidth="1"/>
    <col min="5636" max="5636" width="7.140625" style="26" customWidth="1"/>
    <col min="5637" max="5638" width="14.85546875" style="26" customWidth="1"/>
    <col min="5639" max="5888" width="11.42578125" style="26"/>
    <col min="5889" max="5889" width="7.5703125" style="26" bestFit="1" customWidth="1"/>
    <col min="5890" max="5890" width="42.28515625" style="26" customWidth="1"/>
    <col min="5891" max="5891" width="4.85546875" style="26" customWidth="1"/>
    <col min="5892" max="5892" width="7.140625" style="26" customWidth="1"/>
    <col min="5893" max="5894" width="14.85546875" style="26" customWidth="1"/>
    <col min="5895" max="6144" width="11.42578125" style="26"/>
    <col min="6145" max="6145" width="7.5703125" style="26" bestFit="1" customWidth="1"/>
    <col min="6146" max="6146" width="42.28515625" style="26" customWidth="1"/>
    <col min="6147" max="6147" width="4.85546875" style="26" customWidth="1"/>
    <col min="6148" max="6148" width="7.140625" style="26" customWidth="1"/>
    <col min="6149" max="6150" width="14.85546875" style="26" customWidth="1"/>
    <col min="6151" max="6400" width="11.42578125" style="26"/>
    <col min="6401" max="6401" width="7.5703125" style="26" bestFit="1" customWidth="1"/>
    <col min="6402" max="6402" width="42.28515625" style="26" customWidth="1"/>
    <col min="6403" max="6403" width="4.85546875" style="26" customWidth="1"/>
    <col min="6404" max="6404" width="7.140625" style="26" customWidth="1"/>
    <col min="6405" max="6406" width="14.85546875" style="26" customWidth="1"/>
    <col min="6407" max="6656" width="11.42578125" style="26"/>
    <col min="6657" max="6657" width="7.5703125" style="26" bestFit="1" customWidth="1"/>
    <col min="6658" max="6658" width="42.28515625" style="26" customWidth="1"/>
    <col min="6659" max="6659" width="4.85546875" style="26" customWidth="1"/>
    <col min="6660" max="6660" width="7.140625" style="26" customWidth="1"/>
    <col min="6661" max="6662" width="14.85546875" style="26" customWidth="1"/>
    <col min="6663" max="6912" width="11.42578125" style="26"/>
    <col min="6913" max="6913" width="7.5703125" style="26" bestFit="1" customWidth="1"/>
    <col min="6914" max="6914" width="42.28515625" style="26" customWidth="1"/>
    <col min="6915" max="6915" width="4.85546875" style="26" customWidth="1"/>
    <col min="6916" max="6916" width="7.140625" style="26" customWidth="1"/>
    <col min="6917" max="6918" width="14.85546875" style="26" customWidth="1"/>
    <col min="6919" max="7168" width="11.42578125" style="26"/>
    <col min="7169" max="7169" width="7.5703125" style="26" bestFit="1" customWidth="1"/>
    <col min="7170" max="7170" width="42.28515625" style="26" customWidth="1"/>
    <col min="7171" max="7171" width="4.85546875" style="26" customWidth="1"/>
    <col min="7172" max="7172" width="7.140625" style="26" customWidth="1"/>
    <col min="7173" max="7174" width="14.85546875" style="26" customWidth="1"/>
    <col min="7175" max="7424" width="11.42578125" style="26"/>
    <col min="7425" max="7425" width="7.5703125" style="26" bestFit="1" customWidth="1"/>
    <col min="7426" max="7426" width="42.28515625" style="26" customWidth="1"/>
    <col min="7427" max="7427" width="4.85546875" style="26" customWidth="1"/>
    <col min="7428" max="7428" width="7.140625" style="26" customWidth="1"/>
    <col min="7429" max="7430" width="14.85546875" style="26" customWidth="1"/>
    <col min="7431" max="7680" width="11.42578125" style="26"/>
    <col min="7681" max="7681" width="7.5703125" style="26" bestFit="1" customWidth="1"/>
    <col min="7682" max="7682" width="42.28515625" style="26" customWidth="1"/>
    <col min="7683" max="7683" width="4.85546875" style="26" customWidth="1"/>
    <col min="7684" max="7684" width="7.140625" style="26" customWidth="1"/>
    <col min="7685" max="7686" width="14.85546875" style="26" customWidth="1"/>
    <col min="7687" max="7936" width="11.42578125" style="26"/>
    <col min="7937" max="7937" width="7.5703125" style="26" bestFit="1" customWidth="1"/>
    <col min="7938" max="7938" width="42.28515625" style="26" customWidth="1"/>
    <col min="7939" max="7939" width="4.85546875" style="26" customWidth="1"/>
    <col min="7940" max="7940" width="7.140625" style="26" customWidth="1"/>
    <col min="7941" max="7942" width="14.85546875" style="26" customWidth="1"/>
    <col min="7943" max="8192" width="11.42578125" style="26"/>
    <col min="8193" max="8193" width="7.5703125" style="26" bestFit="1" customWidth="1"/>
    <col min="8194" max="8194" width="42.28515625" style="26" customWidth="1"/>
    <col min="8195" max="8195" width="4.85546875" style="26" customWidth="1"/>
    <col min="8196" max="8196" width="7.140625" style="26" customWidth="1"/>
    <col min="8197" max="8198" width="14.85546875" style="26" customWidth="1"/>
    <col min="8199" max="8448" width="11.42578125" style="26"/>
    <col min="8449" max="8449" width="7.5703125" style="26" bestFit="1" customWidth="1"/>
    <col min="8450" max="8450" width="42.28515625" style="26" customWidth="1"/>
    <col min="8451" max="8451" width="4.85546875" style="26" customWidth="1"/>
    <col min="8452" max="8452" width="7.140625" style="26" customWidth="1"/>
    <col min="8453" max="8454" width="14.85546875" style="26" customWidth="1"/>
    <col min="8455" max="8704" width="11.42578125" style="26"/>
    <col min="8705" max="8705" width="7.5703125" style="26" bestFit="1" customWidth="1"/>
    <col min="8706" max="8706" width="42.28515625" style="26" customWidth="1"/>
    <col min="8707" max="8707" width="4.85546875" style="26" customWidth="1"/>
    <col min="8708" max="8708" width="7.140625" style="26" customWidth="1"/>
    <col min="8709" max="8710" width="14.85546875" style="26" customWidth="1"/>
    <col min="8711" max="8960" width="11.42578125" style="26"/>
    <col min="8961" max="8961" width="7.5703125" style="26" bestFit="1" customWidth="1"/>
    <col min="8962" max="8962" width="42.28515625" style="26" customWidth="1"/>
    <col min="8963" max="8963" width="4.85546875" style="26" customWidth="1"/>
    <col min="8964" max="8964" width="7.140625" style="26" customWidth="1"/>
    <col min="8965" max="8966" width="14.85546875" style="26" customWidth="1"/>
    <col min="8967" max="9216" width="11.42578125" style="26"/>
    <col min="9217" max="9217" width="7.5703125" style="26" bestFit="1" customWidth="1"/>
    <col min="9218" max="9218" width="42.28515625" style="26" customWidth="1"/>
    <col min="9219" max="9219" width="4.85546875" style="26" customWidth="1"/>
    <col min="9220" max="9220" width="7.140625" style="26" customWidth="1"/>
    <col min="9221" max="9222" width="14.85546875" style="26" customWidth="1"/>
    <col min="9223" max="9472" width="11.42578125" style="26"/>
    <col min="9473" max="9473" width="7.5703125" style="26" bestFit="1" customWidth="1"/>
    <col min="9474" max="9474" width="42.28515625" style="26" customWidth="1"/>
    <col min="9475" max="9475" width="4.85546875" style="26" customWidth="1"/>
    <col min="9476" max="9476" width="7.140625" style="26" customWidth="1"/>
    <col min="9477" max="9478" width="14.85546875" style="26" customWidth="1"/>
    <col min="9479" max="9728" width="11.42578125" style="26"/>
    <col min="9729" max="9729" width="7.5703125" style="26" bestFit="1" customWidth="1"/>
    <col min="9730" max="9730" width="42.28515625" style="26" customWidth="1"/>
    <col min="9731" max="9731" width="4.85546875" style="26" customWidth="1"/>
    <col min="9732" max="9732" width="7.140625" style="26" customWidth="1"/>
    <col min="9733" max="9734" width="14.85546875" style="26" customWidth="1"/>
    <col min="9735" max="9984" width="11.42578125" style="26"/>
    <col min="9985" max="9985" width="7.5703125" style="26" bestFit="1" customWidth="1"/>
    <col min="9986" max="9986" width="42.28515625" style="26" customWidth="1"/>
    <col min="9987" max="9987" width="4.85546875" style="26" customWidth="1"/>
    <col min="9988" max="9988" width="7.140625" style="26" customWidth="1"/>
    <col min="9989" max="9990" width="14.85546875" style="26" customWidth="1"/>
    <col min="9991" max="10240" width="11.42578125" style="26"/>
    <col min="10241" max="10241" width="7.5703125" style="26" bestFit="1" customWidth="1"/>
    <col min="10242" max="10242" width="42.28515625" style="26" customWidth="1"/>
    <col min="10243" max="10243" width="4.85546875" style="26" customWidth="1"/>
    <col min="10244" max="10244" width="7.140625" style="26" customWidth="1"/>
    <col min="10245" max="10246" width="14.85546875" style="26" customWidth="1"/>
    <col min="10247" max="10496" width="11.42578125" style="26"/>
    <col min="10497" max="10497" width="7.5703125" style="26" bestFit="1" customWidth="1"/>
    <col min="10498" max="10498" width="42.28515625" style="26" customWidth="1"/>
    <col min="10499" max="10499" width="4.85546875" style="26" customWidth="1"/>
    <col min="10500" max="10500" width="7.140625" style="26" customWidth="1"/>
    <col min="10501" max="10502" width="14.85546875" style="26" customWidth="1"/>
    <col min="10503" max="10752" width="11.42578125" style="26"/>
    <col min="10753" max="10753" width="7.5703125" style="26" bestFit="1" customWidth="1"/>
    <col min="10754" max="10754" width="42.28515625" style="26" customWidth="1"/>
    <col min="10755" max="10755" width="4.85546875" style="26" customWidth="1"/>
    <col min="10756" max="10756" width="7.140625" style="26" customWidth="1"/>
    <col min="10757" max="10758" width="14.85546875" style="26" customWidth="1"/>
    <col min="10759" max="11008" width="11.42578125" style="26"/>
    <col min="11009" max="11009" width="7.5703125" style="26" bestFit="1" customWidth="1"/>
    <col min="11010" max="11010" width="42.28515625" style="26" customWidth="1"/>
    <col min="11011" max="11011" width="4.85546875" style="26" customWidth="1"/>
    <col min="11012" max="11012" width="7.140625" style="26" customWidth="1"/>
    <col min="11013" max="11014" width="14.85546875" style="26" customWidth="1"/>
    <col min="11015" max="11264" width="11.42578125" style="26"/>
    <col min="11265" max="11265" width="7.5703125" style="26" bestFit="1" customWidth="1"/>
    <col min="11266" max="11266" width="42.28515625" style="26" customWidth="1"/>
    <col min="11267" max="11267" width="4.85546875" style="26" customWidth="1"/>
    <col min="11268" max="11268" width="7.140625" style="26" customWidth="1"/>
    <col min="11269" max="11270" width="14.85546875" style="26" customWidth="1"/>
    <col min="11271" max="11520" width="11.42578125" style="26"/>
    <col min="11521" max="11521" width="7.5703125" style="26" bestFit="1" customWidth="1"/>
    <col min="11522" max="11522" width="42.28515625" style="26" customWidth="1"/>
    <col min="11523" max="11523" width="4.85546875" style="26" customWidth="1"/>
    <col min="11524" max="11524" width="7.140625" style="26" customWidth="1"/>
    <col min="11525" max="11526" width="14.85546875" style="26" customWidth="1"/>
    <col min="11527" max="11776" width="11.42578125" style="26"/>
    <col min="11777" max="11777" width="7.5703125" style="26" bestFit="1" customWidth="1"/>
    <col min="11778" max="11778" width="42.28515625" style="26" customWidth="1"/>
    <col min="11779" max="11779" width="4.85546875" style="26" customWidth="1"/>
    <col min="11780" max="11780" width="7.140625" style="26" customWidth="1"/>
    <col min="11781" max="11782" width="14.85546875" style="26" customWidth="1"/>
    <col min="11783" max="12032" width="11.42578125" style="26"/>
    <col min="12033" max="12033" width="7.5703125" style="26" bestFit="1" customWidth="1"/>
    <col min="12034" max="12034" width="42.28515625" style="26" customWidth="1"/>
    <col min="12035" max="12035" width="4.85546875" style="26" customWidth="1"/>
    <col min="12036" max="12036" width="7.140625" style="26" customWidth="1"/>
    <col min="12037" max="12038" width="14.85546875" style="26" customWidth="1"/>
    <col min="12039" max="12288" width="11.42578125" style="26"/>
    <col min="12289" max="12289" width="7.5703125" style="26" bestFit="1" customWidth="1"/>
    <col min="12290" max="12290" width="42.28515625" style="26" customWidth="1"/>
    <col min="12291" max="12291" width="4.85546875" style="26" customWidth="1"/>
    <col min="12292" max="12292" width="7.140625" style="26" customWidth="1"/>
    <col min="12293" max="12294" width="14.85546875" style="26" customWidth="1"/>
    <col min="12295" max="12544" width="11.42578125" style="26"/>
    <col min="12545" max="12545" width="7.5703125" style="26" bestFit="1" customWidth="1"/>
    <col min="12546" max="12546" width="42.28515625" style="26" customWidth="1"/>
    <col min="12547" max="12547" width="4.85546875" style="26" customWidth="1"/>
    <col min="12548" max="12548" width="7.140625" style="26" customWidth="1"/>
    <col min="12549" max="12550" width="14.85546875" style="26" customWidth="1"/>
    <col min="12551" max="12800" width="11.42578125" style="26"/>
    <col min="12801" max="12801" width="7.5703125" style="26" bestFit="1" customWidth="1"/>
    <col min="12802" max="12802" width="42.28515625" style="26" customWidth="1"/>
    <col min="12803" max="12803" width="4.85546875" style="26" customWidth="1"/>
    <col min="12804" max="12804" width="7.140625" style="26" customWidth="1"/>
    <col min="12805" max="12806" width="14.85546875" style="26" customWidth="1"/>
    <col min="12807" max="13056" width="11.42578125" style="26"/>
    <col min="13057" max="13057" width="7.5703125" style="26" bestFit="1" customWidth="1"/>
    <col min="13058" max="13058" width="42.28515625" style="26" customWidth="1"/>
    <col min="13059" max="13059" width="4.85546875" style="26" customWidth="1"/>
    <col min="13060" max="13060" width="7.140625" style="26" customWidth="1"/>
    <col min="13061" max="13062" width="14.85546875" style="26" customWidth="1"/>
    <col min="13063" max="13312" width="11.42578125" style="26"/>
    <col min="13313" max="13313" width="7.5703125" style="26" bestFit="1" customWidth="1"/>
    <col min="13314" max="13314" width="42.28515625" style="26" customWidth="1"/>
    <col min="13315" max="13315" width="4.85546875" style="26" customWidth="1"/>
    <col min="13316" max="13316" width="7.140625" style="26" customWidth="1"/>
    <col min="13317" max="13318" width="14.85546875" style="26" customWidth="1"/>
    <col min="13319" max="13568" width="11.42578125" style="26"/>
    <col min="13569" max="13569" width="7.5703125" style="26" bestFit="1" customWidth="1"/>
    <col min="13570" max="13570" width="42.28515625" style="26" customWidth="1"/>
    <col min="13571" max="13571" width="4.85546875" style="26" customWidth="1"/>
    <col min="13572" max="13572" width="7.140625" style="26" customWidth="1"/>
    <col min="13573" max="13574" width="14.85546875" style="26" customWidth="1"/>
    <col min="13575" max="13824" width="11.42578125" style="26"/>
    <col min="13825" max="13825" width="7.5703125" style="26" bestFit="1" customWidth="1"/>
    <col min="13826" max="13826" width="42.28515625" style="26" customWidth="1"/>
    <col min="13827" max="13827" width="4.85546875" style="26" customWidth="1"/>
    <col min="13828" max="13828" width="7.140625" style="26" customWidth="1"/>
    <col min="13829" max="13830" width="14.85546875" style="26" customWidth="1"/>
    <col min="13831" max="14080" width="11.42578125" style="26"/>
    <col min="14081" max="14081" width="7.5703125" style="26" bestFit="1" customWidth="1"/>
    <col min="14082" max="14082" width="42.28515625" style="26" customWidth="1"/>
    <col min="14083" max="14083" width="4.85546875" style="26" customWidth="1"/>
    <col min="14084" max="14084" width="7.140625" style="26" customWidth="1"/>
    <col min="14085" max="14086" width="14.85546875" style="26" customWidth="1"/>
    <col min="14087" max="14336" width="11.42578125" style="26"/>
    <col min="14337" max="14337" width="7.5703125" style="26" bestFit="1" customWidth="1"/>
    <col min="14338" max="14338" width="42.28515625" style="26" customWidth="1"/>
    <col min="14339" max="14339" width="4.85546875" style="26" customWidth="1"/>
    <col min="14340" max="14340" width="7.140625" style="26" customWidth="1"/>
    <col min="14341" max="14342" width="14.85546875" style="26" customWidth="1"/>
    <col min="14343" max="14592" width="11.42578125" style="26"/>
    <col min="14593" max="14593" width="7.5703125" style="26" bestFit="1" customWidth="1"/>
    <col min="14594" max="14594" width="42.28515625" style="26" customWidth="1"/>
    <col min="14595" max="14595" width="4.85546875" style="26" customWidth="1"/>
    <col min="14596" max="14596" width="7.140625" style="26" customWidth="1"/>
    <col min="14597" max="14598" width="14.85546875" style="26" customWidth="1"/>
    <col min="14599" max="14848" width="11.42578125" style="26"/>
    <col min="14849" max="14849" width="7.5703125" style="26" bestFit="1" customWidth="1"/>
    <col min="14850" max="14850" width="42.28515625" style="26" customWidth="1"/>
    <col min="14851" max="14851" width="4.85546875" style="26" customWidth="1"/>
    <col min="14852" max="14852" width="7.140625" style="26" customWidth="1"/>
    <col min="14853" max="14854" width="14.85546875" style="26" customWidth="1"/>
    <col min="14855" max="15104" width="11.42578125" style="26"/>
    <col min="15105" max="15105" width="7.5703125" style="26" bestFit="1" customWidth="1"/>
    <col min="15106" max="15106" width="42.28515625" style="26" customWidth="1"/>
    <col min="15107" max="15107" width="4.85546875" style="26" customWidth="1"/>
    <col min="15108" max="15108" width="7.140625" style="26" customWidth="1"/>
    <col min="15109" max="15110" width="14.85546875" style="26" customWidth="1"/>
    <col min="15111" max="15360" width="11.42578125" style="26"/>
    <col min="15361" max="15361" width="7.5703125" style="26" bestFit="1" customWidth="1"/>
    <col min="15362" max="15362" width="42.28515625" style="26" customWidth="1"/>
    <col min="15363" max="15363" width="4.85546875" style="26" customWidth="1"/>
    <col min="15364" max="15364" width="7.140625" style="26" customWidth="1"/>
    <col min="15365" max="15366" width="14.85546875" style="26" customWidth="1"/>
    <col min="15367" max="15616" width="11.42578125" style="26"/>
    <col min="15617" max="15617" width="7.5703125" style="26" bestFit="1" customWidth="1"/>
    <col min="15618" max="15618" width="42.28515625" style="26" customWidth="1"/>
    <col min="15619" max="15619" width="4.85546875" style="26" customWidth="1"/>
    <col min="15620" max="15620" width="7.140625" style="26" customWidth="1"/>
    <col min="15621" max="15622" width="14.85546875" style="26" customWidth="1"/>
    <col min="15623" max="15872" width="11.42578125" style="26"/>
    <col min="15873" max="15873" width="7.5703125" style="26" bestFit="1" customWidth="1"/>
    <col min="15874" max="15874" width="42.28515625" style="26" customWidth="1"/>
    <col min="15875" max="15875" width="4.85546875" style="26" customWidth="1"/>
    <col min="15876" max="15876" width="7.140625" style="26" customWidth="1"/>
    <col min="15877" max="15878" width="14.85546875" style="26" customWidth="1"/>
    <col min="15879" max="16128" width="11.42578125" style="26"/>
    <col min="16129" max="16129" width="7.5703125" style="26" bestFit="1" customWidth="1"/>
    <col min="16130" max="16130" width="42.28515625" style="26" customWidth="1"/>
    <col min="16131" max="16131" width="4.85546875" style="26" customWidth="1"/>
    <col min="16132" max="16132" width="7.140625" style="26" customWidth="1"/>
    <col min="16133" max="16134" width="14.85546875" style="26" customWidth="1"/>
    <col min="16135" max="16384" width="11.42578125" style="26"/>
  </cols>
  <sheetData>
    <row r="1" spans="1:256" s="29" customFormat="1" ht="38.25" customHeight="1">
      <c r="A1" s="27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</row>
    <row r="2" spans="1:256">
      <c r="A2" s="30"/>
      <c r="B2" s="31"/>
      <c r="C2" s="32"/>
      <c r="D2" s="66"/>
      <c r="E2" s="70"/>
      <c r="F2" s="33"/>
    </row>
    <row r="3" spans="1:256" s="36" customFormat="1" ht="21.75" customHeight="1">
      <c r="A3" s="34" t="s">
        <v>220</v>
      </c>
      <c r="B3" s="99"/>
      <c r="C3" s="100"/>
      <c r="D3" s="101"/>
      <c r="E3" s="102"/>
      <c r="F3" s="33" t="str">
        <f>IF(D3="","",ROUND(D3*E3,1))</f>
        <v/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35"/>
      <c r="FI3" s="35"/>
      <c r="FJ3" s="35"/>
      <c r="FK3" s="35"/>
      <c r="FL3" s="35"/>
      <c r="FM3" s="35"/>
      <c r="FN3" s="35"/>
      <c r="FO3" s="35"/>
      <c r="FP3" s="35"/>
      <c r="FQ3" s="35"/>
      <c r="FR3" s="35"/>
      <c r="FS3" s="35"/>
      <c r="FT3" s="35"/>
      <c r="FU3" s="35"/>
      <c r="FV3" s="35"/>
      <c r="FW3" s="35"/>
      <c r="FX3" s="35"/>
      <c r="FY3" s="35"/>
      <c r="FZ3" s="35"/>
      <c r="GA3" s="35"/>
      <c r="GB3" s="35"/>
      <c r="GC3" s="35"/>
      <c r="GD3" s="35"/>
      <c r="GE3" s="35"/>
      <c r="GF3" s="35"/>
      <c r="GG3" s="35"/>
      <c r="GH3" s="35"/>
      <c r="GI3" s="35"/>
      <c r="GJ3" s="35"/>
      <c r="GK3" s="35"/>
      <c r="GL3" s="35"/>
      <c r="GM3" s="35"/>
      <c r="GN3" s="35"/>
      <c r="GO3" s="35"/>
      <c r="GP3" s="35"/>
      <c r="GQ3" s="35"/>
      <c r="GR3" s="35"/>
      <c r="GS3" s="35"/>
      <c r="GT3" s="35"/>
      <c r="GU3" s="35"/>
      <c r="GV3" s="35"/>
      <c r="GW3" s="35"/>
      <c r="GX3" s="35"/>
      <c r="GY3" s="35"/>
      <c r="GZ3" s="35"/>
      <c r="HA3" s="35"/>
      <c r="HB3" s="35"/>
      <c r="HC3" s="35"/>
      <c r="HD3" s="35"/>
      <c r="HE3" s="35"/>
      <c r="HF3" s="35"/>
      <c r="HG3" s="35"/>
      <c r="HH3" s="35"/>
      <c r="HI3" s="35"/>
      <c r="HJ3" s="35"/>
      <c r="HK3" s="35"/>
      <c r="HL3" s="35"/>
      <c r="HM3" s="35"/>
      <c r="HN3" s="35"/>
      <c r="HO3" s="35"/>
      <c r="HP3" s="35"/>
      <c r="HQ3" s="35"/>
      <c r="HR3" s="35"/>
      <c r="HS3" s="35"/>
      <c r="HT3" s="35"/>
      <c r="HU3" s="35"/>
      <c r="HV3" s="35"/>
      <c r="HW3" s="35"/>
      <c r="HX3" s="35"/>
      <c r="HY3" s="35"/>
      <c r="HZ3" s="35"/>
      <c r="IA3" s="35"/>
      <c r="IB3" s="35"/>
      <c r="IC3" s="35"/>
      <c r="ID3" s="35"/>
      <c r="IE3" s="35"/>
      <c r="IF3" s="35"/>
      <c r="IG3" s="35"/>
      <c r="IH3" s="35"/>
      <c r="II3" s="35"/>
      <c r="IJ3" s="35"/>
      <c r="IK3" s="35"/>
      <c r="IL3" s="35"/>
      <c r="IM3" s="35"/>
      <c r="IN3" s="35"/>
      <c r="IO3" s="35"/>
      <c r="IP3" s="35"/>
      <c r="IQ3" s="35"/>
      <c r="IR3" s="35"/>
      <c r="IS3" s="35"/>
      <c r="IT3" s="35"/>
      <c r="IU3" s="35"/>
      <c r="IV3" s="35"/>
    </row>
    <row r="4" spans="1:256">
      <c r="A4" s="37"/>
      <c r="B4" s="31"/>
      <c r="C4" s="32"/>
      <c r="D4" s="66"/>
      <c r="E4" s="70"/>
      <c r="F4" s="33" t="str">
        <f>IF(D4="","",ROUND(D4*E4,1))</f>
        <v/>
      </c>
    </row>
    <row r="5" spans="1:256" s="39" customFormat="1" ht="15">
      <c r="A5" s="38">
        <v>1</v>
      </c>
      <c r="B5" s="103" t="s">
        <v>67</v>
      </c>
      <c r="C5" s="104"/>
      <c r="D5" s="105"/>
      <c r="E5" s="106"/>
      <c r="F5" s="33"/>
    </row>
    <row r="6" spans="1:256">
      <c r="A6" s="37"/>
      <c r="B6" s="31"/>
      <c r="C6" s="32"/>
      <c r="D6" s="66"/>
      <c r="E6" s="70"/>
      <c r="F6" s="33" t="str">
        <f t="shared" ref="F6:F7" si="0">IF(D6="","",ROUND(D6*E6,1))</f>
        <v/>
      </c>
    </row>
    <row r="7" spans="1:256">
      <c r="A7" s="37"/>
      <c r="B7" s="31" t="s">
        <v>122</v>
      </c>
      <c r="C7" s="32" t="s">
        <v>12</v>
      </c>
      <c r="D7" s="66"/>
      <c r="E7" s="70"/>
      <c r="F7" s="33" t="str">
        <f t="shared" si="0"/>
        <v/>
      </c>
      <c r="G7" s="98"/>
    </row>
    <row r="8" spans="1:256">
      <c r="A8" s="40"/>
      <c r="B8" s="31"/>
      <c r="C8" s="32"/>
      <c r="D8" s="66"/>
      <c r="E8" s="70"/>
      <c r="F8" s="33"/>
    </row>
    <row r="9" spans="1:256">
      <c r="A9" s="40"/>
      <c r="B9" s="31"/>
      <c r="C9" s="44"/>
      <c r="D9" s="77"/>
      <c r="E9" s="71"/>
      <c r="F9" s="45"/>
    </row>
    <row r="10" spans="1:256">
      <c r="A10" s="40"/>
      <c r="B10" s="46" t="s">
        <v>94</v>
      </c>
      <c r="C10" s="47"/>
      <c r="D10" s="78"/>
      <c r="E10" s="72"/>
      <c r="F10" s="65" t="str">
        <f>F7</f>
        <v/>
      </c>
    </row>
    <row r="11" spans="1:256">
      <c r="A11" s="40"/>
      <c r="B11" s="31"/>
      <c r="C11" s="49"/>
      <c r="D11" s="79"/>
      <c r="E11" s="73"/>
      <c r="F11" s="50"/>
    </row>
    <row r="12" spans="1:256">
      <c r="A12" s="37"/>
      <c r="B12" s="31"/>
      <c r="C12" s="32"/>
      <c r="D12" s="66"/>
      <c r="E12" s="70"/>
      <c r="F12" s="33" t="str">
        <f>IF(D12="","",ROUND(D12*E12,1))</f>
        <v/>
      </c>
    </row>
    <row r="13" spans="1:256" s="39" customFormat="1" ht="15">
      <c r="A13" s="38">
        <v>2</v>
      </c>
      <c r="B13" s="107" t="s">
        <v>56</v>
      </c>
      <c r="C13" s="104" t="s">
        <v>6</v>
      </c>
      <c r="D13" s="105"/>
      <c r="E13" s="106"/>
      <c r="F13" s="33"/>
    </row>
    <row r="14" spans="1:256">
      <c r="A14" s="37"/>
      <c r="B14" s="31"/>
      <c r="C14" s="32"/>
      <c r="D14" s="66"/>
      <c r="E14" s="70"/>
      <c r="F14" s="33" t="str">
        <f>IF(D14="","",ROUND(D14*E14,1))</f>
        <v/>
      </c>
    </row>
    <row r="15" spans="1:256" s="39" customFormat="1" ht="30">
      <c r="A15" s="38">
        <v>3</v>
      </c>
      <c r="B15" s="107" t="s">
        <v>7</v>
      </c>
      <c r="C15" s="104" t="s">
        <v>6</v>
      </c>
      <c r="D15" s="105"/>
      <c r="E15" s="106"/>
      <c r="F15" s="33"/>
    </row>
    <row r="16" spans="1:256">
      <c r="A16" s="37"/>
      <c r="B16" s="31"/>
      <c r="C16" s="32"/>
      <c r="D16" s="66"/>
      <c r="E16" s="70"/>
      <c r="F16" s="33" t="str">
        <f>IF(D16="","",ROUND(D16*E16,1))</f>
        <v/>
      </c>
    </row>
    <row r="17" spans="1:6" s="39" customFormat="1" ht="30">
      <c r="A17" s="38">
        <v>4</v>
      </c>
      <c r="B17" s="107" t="s">
        <v>8</v>
      </c>
      <c r="C17" s="104" t="s">
        <v>6</v>
      </c>
      <c r="D17" s="105"/>
      <c r="E17" s="106"/>
      <c r="F17" s="33"/>
    </row>
    <row r="18" spans="1:6">
      <c r="A18" s="40"/>
      <c r="B18" s="31"/>
      <c r="C18" s="32"/>
      <c r="D18" s="66"/>
      <c r="E18" s="70"/>
      <c r="F18" s="33"/>
    </row>
    <row r="19" spans="1:6" s="39" customFormat="1" ht="15">
      <c r="A19" s="38">
        <v>5</v>
      </c>
      <c r="B19" s="107" t="s">
        <v>9</v>
      </c>
      <c r="C19" s="104" t="s">
        <v>6</v>
      </c>
      <c r="D19" s="105"/>
      <c r="E19" s="106"/>
      <c r="F19" s="33"/>
    </row>
    <row r="20" spans="1:6">
      <c r="A20" s="40"/>
      <c r="B20" s="31"/>
      <c r="C20" s="32"/>
      <c r="D20" s="66"/>
      <c r="E20" s="70"/>
      <c r="F20" s="33"/>
    </row>
    <row r="21" spans="1:6" s="39" customFormat="1" ht="15">
      <c r="A21" s="38">
        <v>6</v>
      </c>
      <c r="B21" s="103" t="s">
        <v>10</v>
      </c>
      <c r="C21" s="104"/>
      <c r="D21" s="105"/>
      <c r="E21" s="106"/>
      <c r="F21" s="33"/>
    </row>
    <row r="22" spans="1:6">
      <c r="A22" s="40"/>
      <c r="B22" s="31"/>
      <c r="C22" s="32"/>
      <c r="D22" s="66"/>
      <c r="E22" s="70"/>
      <c r="F22" s="33"/>
    </row>
    <row r="23" spans="1:6" s="39" customFormat="1" ht="15">
      <c r="A23" s="37" t="s">
        <v>57</v>
      </c>
      <c r="B23" s="41" t="s">
        <v>58</v>
      </c>
      <c r="C23" s="104"/>
      <c r="D23" s="105"/>
      <c r="E23" s="106"/>
      <c r="F23" s="33"/>
    </row>
    <row r="24" spans="1:6">
      <c r="A24" s="40"/>
      <c r="B24" s="31"/>
      <c r="C24" s="32"/>
      <c r="D24" s="66"/>
      <c r="E24" s="70"/>
      <c r="F24" s="33"/>
    </row>
    <row r="25" spans="1:6">
      <c r="A25" s="37"/>
      <c r="B25" s="31" t="s">
        <v>11</v>
      </c>
      <c r="C25" s="32" t="s">
        <v>12</v>
      </c>
      <c r="D25" s="66"/>
      <c r="E25" s="70"/>
      <c r="F25" s="33"/>
    </row>
    <row r="26" spans="1:6">
      <c r="A26" s="40"/>
      <c r="B26" s="31"/>
      <c r="C26" s="32"/>
      <c r="D26" s="66"/>
      <c r="E26" s="70"/>
      <c r="F26" s="33"/>
    </row>
    <row r="27" spans="1:6">
      <c r="A27" s="40"/>
      <c r="B27" s="31"/>
      <c r="C27" s="44"/>
      <c r="D27" s="77"/>
      <c r="E27" s="71"/>
      <c r="F27" s="45"/>
    </row>
    <row r="28" spans="1:6">
      <c r="A28" s="40"/>
      <c r="B28" s="46" t="s">
        <v>60</v>
      </c>
      <c r="C28" s="47"/>
      <c r="D28" s="78"/>
      <c r="E28" s="72"/>
      <c r="F28" s="65"/>
    </row>
    <row r="29" spans="1:6">
      <c r="A29" s="40"/>
      <c r="B29" s="31"/>
      <c r="C29" s="49"/>
      <c r="D29" s="79"/>
      <c r="E29" s="73"/>
      <c r="F29" s="50"/>
    </row>
    <row r="30" spans="1:6">
      <c r="A30" s="40"/>
      <c r="B30" s="31"/>
      <c r="C30" s="32"/>
      <c r="D30" s="66"/>
      <c r="E30" s="70"/>
      <c r="F30" s="33"/>
    </row>
    <row r="31" spans="1:6" s="39" customFormat="1" ht="15">
      <c r="A31" s="37" t="s">
        <v>59</v>
      </c>
      <c r="B31" s="41" t="s">
        <v>41</v>
      </c>
      <c r="C31" s="104"/>
      <c r="D31" s="105"/>
      <c r="E31" s="106"/>
      <c r="F31" s="33"/>
    </row>
    <row r="32" spans="1:6">
      <c r="A32" s="40"/>
      <c r="B32" s="31"/>
      <c r="C32" s="32"/>
      <c r="D32" s="66"/>
      <c r="E32" s="70"/>
      <c r="F32" s="33"/>
    </row>
    <row r="33" spans="1:6" ht="15" customHeight="1">
      <c r="A33" s="42" t="s">
        <v>103</v>
      </c>
      <c r="B33" s="31" t="s">
        <v>135</v>
      </c>
      <c r="C33" s="32"/>
      <c r="D33" s="66"/>
      <c r="E33" s="70"/>
      <c r="F33" s="33"/>
    </row>
    <row r="34" spans="1:6">
      <c r="A34" s="40"/>
      <c r="B34" s="31" t="s">
        <v>219</v>
      </c>
      <c r="C34" s="32"/>
      <c r="D34" s="66"/>
      <c r="E34" s="70"/>
      <c r="F34" s="33"/>
    </row>
    <row r="35" spans="1:6">
      <c r="A35" s="40"/>
      <c r="B35" s="43" t="s">
        <v>216</v>
      </c>
      <c r="C35" s="32" t="s">
        <v>2</v>
      </c>
      <c r="D35" s="66"/>
      <c r="E35" s="70"/>
      <c r="F35" s="33"/>
    </row>
    <row r="36" spans="1:6">
      <c r="A36" s="40"/>
      <c r="B36" s="31"/>
      <c r="C36" s="32"/>
      <c r="D36" s="66"/>
      <c r="E36" s="70"/>
      <c r="F36" s="33"/>
    </row>
    <row r="37" spans="1:6" ht="15" customHeight="1">
      <c r="A37" s="42" t="s">
        <v>104</v>
      </c>
      <c r="B37" s="31" t="s">
        <v>136</v>
      </c>
      <c r="C37" s="32"/>
      <c r="D37" s="66"/>
      <c r="E37" s="70"/>
      <c r="F37" s="33"/>
    </row>
    <row r="38" spans="1:6">
      <c r="A38" s="40"/>
      <c r="B38" s="31"/>
      <c r="C38" s="32"/>
      <c r="D38" s="66"/>
      <c r="E38" s="70"/>
      <c r="F38" s="33"/>
    </row>
    <row r="39" spans="1:6">
      <c r="A39" s="40"/>
      <c r="B39" s="43" t="s">
        <v>140</v>
      </c>
      <c r="C39" s="32" t="s">
        <v>2</v>
      </c>
      <c r="D39" s="66"/>
      <c r="E39" s="70"/>
      <c r="F39" s="33"/>
    </row>
    <row r="40" spans="1:6">
      <c r="A40" s="40"/>
      <c r="B40" s="31"/>
      <c r="C40" s="32"/>
      <c r="D40" s="66"/>
      <c r="E40" s="70"/>
      <c r="F40" s="33"/>
    </row>
    <row r="41" spans="1:6" ht="15" customHeight="1">
      <c r="A41" s="42" t="s">
        <v>137</v>
      </c>
      <c r="B41" s="31" t="s">
        <v>14</v>
      </c>
      <c r="C41" s="32"/>
      <c r="D41" s="66"/>
      <c r="E41" s="70"/>
      <c r="F41" s="33"/>
    </row>
    <row r="42" spans="1:6">
      <c r="A42" s="40"/>
      <c r="B42" s="31"/>
      <c r="C42" s="32"/>
      <c r="D42" s="66"/>
      <c r="E42" s="70"/>
      <c r="F42" s="33"/>
    </row>
    <row r="43" spans="1:6">
      <c r="A43" s="40"/>
      <c r="B43" s="43" t="s">
        <v>140</v>
      </c>
      <c r="C43" s="32" t="s">
        <v>6</v>
      </c>
      <c r="D43" s="66"/>
      <c r="E43" s="70"/>
      <c r="F43" s="33"/>
    </row>
    <row r="44" spans="1:6">
      <c r="A44" s="40"/>
      <c r="B44" s="31"/>
      <c r="C44" s="32"/>
      <c r="D44" s="66"/>
      <c r="E44" s="70"/>
      <c r="F44" s="33"/>
    </row>
    <row r="45" spans="1:6" ht="15" customHeight="1">
      <c r="A45" s="42" t="s">
        <v>138</v>
      </c>
      <c r="B45" s="31" t="s">
        <v>139</v>
      </c>
      <c r="C45" s="32"/>
      <c r="D45" s="66"/>
      <c r="E45" s="70"/>
      <c r="F45" s="33"/>
    </row>
    <row r="46" spans="1:6">
      <c r="A46" s="40"/>
      <c r="B46" s="31"/>
      <c r="C46" s="32"/>
      <c r="D46" s="66"/>
      <c r="E46" s="70"/>
      <c r="F46" s="33"/>
    </row>
    <row r="47" spans="1:6">
      <c r="A47" s="40"/>
      <c r="B47" s="43" t="s">
        <v>140</v>
      </c>
      <c r="C47" s="32" t="s">
        <v>2</v>
      </c>
      <c r="D47" s="66"/>
      <c r="E47" s="70"/>
      <c r="F47" s="33"/>
    </row>
    <row r="48" spans="1:6">
      <c r="A48" s="40"/>
      <c r="B48" s="31"/>
      <c r="C48" s="32"/>
      <c r="D48" s="66"/>
      <c r="E48" s="70"/>
      <c r="F48" s="33"/>
    </row>
    <row r="49" spans="1:6" ht="15" customHeight="1">
      <c r="A49" s="42" t="s">
        <v>141</v>
      </c>
      <c r="B49" s="31" t="s">
        <v>142</v>
      </c>
      <c r="C49" s="32"/>
      <c r="D49" s="66"/>
      <c r="E49" s="70"/>
      <c r="F49" s="33"/>
    </row>
    <row r="50" spans="1:6">
      <c r="A50" s="40"/>
      <c r="B50" s="31"/>
      <c r="C50" s="32"/>
      <c r="D50" s="66"/>
      <c r="E50" s="70"/>
      <c r="F50" s="33"/>
    </row>
    <row r="51" spans="1:6">
      <c r="A51" s="40"/>
      <c r="B51" s="43" t="s">
        <v>140</v>
      </c>
      <c r="C51" s="32" t="s">
        <v>12</v>
      </c>
      <c r="D51" s="66"/>
      <c r="E51" s="70"/>
      <c r="F51" s="33"/>
    </row>
    <row r="52" spans="1:6">
      <c r="A52" s="40"/>
      <c r="B52" s="31"/>
      <c r="C52" s="32"/>
      <c r="D52" s="66"/>
      <c r="E52" s="70"/>
      <c r="F52" s="33"/>
    </row>
    <row r="53" spans="1:6">
      <c r="A53" s="40"/>
      <c r="B53" s="31"/>
      <c r="C53" s="44"/>
      <c r="D53" s="77"/>
      <c r="E53" s="71"/>
      <c r="F53" s="45"/>
    </row>
    <row r="54" spans="1:6">
      <c r="A54" s="40"/>
      <c r="B54" s="46" t="s">
        <v>105</v>
      </c>
      <c r="C54" s="47"/>
      <c r="D54" s="78"/>
      <c r="E54" s="72"/>
      <c r="F54" s="65"/>
    </row>
    <row r="55" spans="1:6">
      <c r="A55" s="40"/>
      <c r="B55" s="31"/>
      <c r="C55" s="49"/>
      <c r="D55" s="79"/>
      <c r="E55" s="73"/>
      <c r="F55" s="50"/>
    </row>
    <row r="56" spans="1:6">
      <c r="A56" s="40"/>
      <c r="B56" s="31"/>
      <c r="C56" s="32"/>
      <c r="D56" s="66"/>
      <c r="E56" s="70"/>
      <c r="F56" s="108" t="str">
        <f t="shared" ref="F56:F68" si="1">IF(D56="","",ROUND(D56*E56,1))</f>
        <v/>
      </c>
    </row>
    <row r="57" spans="1:6" s="39" customFormat="1" ht="15">
      <c r="A57" s="37" t="s">
        <v>61</v>
      </c>
      <c r="B57" s="41" t="s">
        <v>143</v>
      </c>
      <c r="C57" s="104"/>
      <c r="D57" s="105"/>
      <c r="E57" s="106"/>
      <c r="F57" s="108" t="str">
        <f t="shared" si="1"/>
        <v/>
      </c>
    </row>
    <row r="58" spans="1:6">
      <c r="A58" s="40"/>
      <c r="B58" s="31"/>
      <c r="C58" s="32"/>
      <c r="D58" s="66"/>
      <c r="E58" s="70"/>
      <c r="F58" s="33"/>
    </row>
    <row r="59" spans="1:6" ht="15" customHeight="1">
      <c r="A59" s="42" t="s">
        <v>62</v>
      </c>
      <c r="B59" s="31" t="s">
        <v>135</v>
      </c>
      <c r="C59" s="32"/>
      <c r="D59" s="66"/>
      <c r="E59" s="70"/>
      <c r="F59" s="33"/>
    </row>
    <row r="60" spans="1:6">
      <c r="A60" s="40"/>
      <c r="B60" s="31"/>
      <c r="C60" s="32"/>
      <c r="D60" s="66"/>
      <c r="E60" s="70"/>
      <c r="F60" s="33"/>
    </row>
    <row r="61" spans="1:6">
      <c r="A61" s="40"/>
      <c r="B61" s="43" t="s">
        <v>140</v>
      </c>
      <c r="C61" s="32" t="s">
        <v>12</v>
      </c>
      <c r="D61" s="66"/>
      <c r="E61" s="70"/>
      <c r="F61" s="33"/>
    </row>
    <row r="62" spans="1:6">
      <c r="A62" s="40"/>
      <c r="B62" s="31"/>
      <c r="C62" s="32"/>
      <c r="D62" s="66"/>
      <c r="E62" s="70"/>
      <c r="F62" s="108" t="str">
        <f t="shared" si="1"/>
        <v/>
      </c>
    </row>
    <row r="63" spans="1:6" s="69" customFormat="1">
      <c r="A63" s="42" t="s">
        <v>63</v>
      </c>
      <c r="B63" s="43" t="s">
        <v>144</v>
      </c>
      <c r="C63" s="109"/>
      <c r="D63" s="110"/>
      <c r="E63" s="111"/>
      <c r="F63" s="108" t="str">
        <f t="shared" si="1"/>
        <v/>
      </c>
    </row>
    <row r="64" spans="1:6" ht="15" customHeight="1">
      <c r="A64" s="37"/>
      <c r="B64" s="43" t="s">
        <v>49</v>
      </c>
      <c r="C64" s="32"/>
      <c r="D64" s="110"/>
      <c r="E64" s="70"/>
      <c r="F64" s="108" t="str">
        <f t="shared" si="1"/>
        <v/>
      </c>
    </row>
    <row r="65" spans="1:6" ht="15" customHeight="1">
      <c r="A65" s="37"/>
      <c r="B65" s="43" t="s">
        <v>106</v>
      </c>
      <c r="C65" s="32" t="s">
        <v>2</v>
      </c>
      <c r="D65" s="110"/>
      <c r="E65" s="70"/>
      <c r="F65" s="108"/>
    </row>
    <row r="66" spans="1:6" ht="25.5">
      <c r="A66" s="37"/>
      <c r="B66" s="43" t="s">
        <v>107</v>
      </c>
      <c r="C66" s="32"/>
      <c r="D66" s="110"/>
      <c r="E66" s="70"/>
      <c r="F66" s="108" t="str">
        <f t="shared" si="1"/>
        <v/>
      </c>
    </row>
    <row r="67" spans="1:6" ht="15" customHeight="1">
      <c r="A67" s="37"/>
      <c r="B67" s="43"/>
      <c r="C67" s="32"/>
      <c r="D67" s="110"/>
      <c r="E67" s="70"/>
      <c r="F67" s="108" t="str">
        <f t="shared" si="1"/>
        <v/>
      </c>
    </row>
    <row r="68" spans="1:6" ht="25.5">
      <c r="A68" s="37"/>
      <c r="B68" s="43" t="s">
        <v>108</v>
      </c>
      <c r="C68" s="32" t="s">
        <v>2</v>
      </c>
      <c r="D68" s="66"/>
      <c r="E68" s="70"/>
      <c r="F68" s="63" t="str">
        <f t="shared" si="1"/>
        <v/>
      </c>
    </row>
    <row r="69" spans="1:6">
      <c r="A69" s="40"/>
      <c r="B69" s="43"/>
      <c r="C69" s="32"/>
      <c r="D69" s="66"/>
      <c r="E69" s="70"/>
      <c r="F69" s="108"/>
    </row>
    <row r="70" spans="1:6">
      <c r="A70" s="37"/>
      <c r="B70" s="31" t="s">
        <v>20</v>
      </c>
      <c r="C70" s="32" t="s">
        <v>12</v>
      </c>
      <c r="D70" s="66"/>
      <c r="E70" s="70"/>
      <c r="F70" s="108" t="str">
        <f t="shared" ref="F70:F80" si="2">IF(D70="","",ROUND(D70*E70,1))</f>
        <v/>
      </c>
    </row>
    <row r="71" spans="1:6">
      <c r="A71" s="40"/>
      <c r="B71" s="43"/>
      <c r="C71" s="32"/>
      <c r="D71" s="110"/>
      <c r="E71" s="70"/>
      <c r="F71" s="108" t="str">
        <f t="shared" si="2"/>
        <v/>
      </c>
    </row>
    <row r="72" spans="1:6">
      <c r="A72" s="40" t="s">
        <v>109</v>
      </c>
      <c r="B72" s="43" t="s">
        <v>148</v>
      </c>
      <c r="C72" s="32"/>
      <c r="D72" s="66"/>
      <c r="E72" s="70"/>
      <c r="F72" s="108" t="str">
        <f t="shared" si="2"/>
        <v/>
      </c>
    </row>
    <row r="73" spans="1:6">
      <c r="A73" s="40"/>
      <c r="B73" s="43"/>
      <c r="C73" s="32"/>
      <c r="D73" s="66"/>
      <c r="E73" s="70"/>
      <c r="F73" s="108"/>
    </row>
    <row r="74" spans="1:6">
      <c r="A74" s="37"/>
      <c r="B74" s="31" t="s">
        <v>20</v>
      </c>
      <c r="C74" s="32" t="s">
        <v>12</v>
      </c>
      <c r="D74" s="66"/>
      <c r="E74" s="70"/>
      <c r="F74" s="108" t="str">
        <f t="shared" ref="F74" si="3">IF(D74="","",ROUND(D74*E74,1))</f>
        <v/>
      </c>
    </row>
    <row r="75" spans="1:6">
      <c r="A75" s="40"/>
      <c r="B75" s="43"/>
      <c r="C75" s="32"/>
      <c r="D75" s="110"/>
      <c r="E75" s="70"/>
      <c r="F75" s="108" t="str">
        <f>IF(D75="","",ROUND(D75*E75,1))</f>
        <v/>
      </c>
    </row>
    <row r="76" spans="1:6">
      <c r="A76" s="40" t="s">
        <v>110</v>
      </c>
      <c r="B76" s="43" t="s">
        <v>70</v>
      </c>
      <c r="C76" s="32"/>
      <c r="D76" s="66"/>
      <c r="E76" s="70"/>
      <c r="F76" s="108" t="str">
        <f>IF(D76="","",ROUND(D76*E76,1))</f>
        <v/>
      </c>
    </row>
    <row r="77" spans="1:6">
      <c r="A77" s="40"/>
      <c r="B77" s="43"/>
      <c r="C77" s="32"/>
      <c r="D77" s="66"/>
      <c r="E77" s="70"/>
      <c r="F77" s="108"/>
    </row>
    <row r="78" spans="1:6">
      <c r="A78" s="37"/>
      <c r="B78" s="31" t="s">
        <v>20</v>
      </c>
      <c r="C78" s="32" t="s">
        <v>12</v>
      </c>
      <c r="D78" s="66"/>
      <c r="E78" s="70"/>
      <c r="F78" s="108" t="str">
        <f t="shared" ref="F78" si="4">IF(D78="","",ROUND(D78*E78,1))</f>
        <v/>
      </c>
    </row>
    <row r="79" spans="1:6">
      <c r="A79" s="40"/>
      <c r="B79" s="31"/>
      <c r="C79" s="32"/>
      <c r="D79" s="66"/>
      <c r="E79" s="70"/>
      <c r="F79" s="108" t="str">
        <f t="shared" si="2"/>
        <v/>
      </c>
    </row>
    <row r="80" spans="1:6" ht="15" customHeight="1">
      <c r="A80" s="42" t="s">
        <v>111</v>
      </c>
      <c r="B80" s="31" t="s">
        <v>58</v>
      </c>
      <c r="C80" s="32"/>
      <c r="D80" s="66"/>
      <c r="E80" s="70"/>
      <c r="F80" s="108" t="str">
        <f t="shared" si="2"/>
        <v/>
      </c>
    </row>
    <row r="81" spans="1:6">
      <c r="A81" s="40"/>
      <c r="B81" s="43"/>
      <c r="C81" s="32"/>
      <c r="D81" s="66"/>
      <c r="E81" s="70"/>
      <c r="F81" s="108"/>
    </row>
    <row r="82" spans="1:6">
      <c r="A82" s="37"/>
      <c r="B82" s="31" t="s">
        <v>20</v>
      </c>
      <c r="C82" s="32" t="s">
        <v>6</v>
      </c>
      <c r="D82" s="66"/>
      <c r="E82" s="70"/>
      <c r="F82" s="108" t="str">
        <f t="shared" ref="F82:F165" si="5">IF(D82="","",ROUND(D82*E82,1))</f>
        <v/>
      </c>
    </row>
    <row r="83" spans="1:6">
      <c r="A83" s="40"/>
      <c r="B83" s="31"/>
      <c r="C83" s="32"/>
      <c r="D83" s="66"/>
      <c r="E83" s="70"/>
      <c r="F83" s="108" t="str">
        <f t="shared" si="5"/>
        <v/>
      </c>
    </row>
    <row r="84" spans="1:6" ht="15" customHeight="1">
      <c r="A84" s="42" t="s">
        <v>114</v>
      </c>
      <c r="B84" s="31" t="s">
        <v>149</v>
      </c>
      <c r="C84" s="32"/>
      <c r="D84" s="66"/>
      <c r="E84" s="70"/>
      <c r="F84" s="108" t="str">
        <f t="shared" si="5"/>
        <v/>
      </c>
    </row>
    <row r="85" spans="1:6">
      <c r="A85" s="40"/>
      <c r="B85" s="43"/>
      <c r="C85" s="32"/>
      <c r="D85" s="66"/>
      <c r="E85" s="70"/>
      <c r="F85" s="108"/>
    </row>
    <row r="86" spans="1:6">
      <c r="A86" s="37"/>
      <c r="B86" s="31" t="s">
        <v>20</v>
      </c>
      <c r="C86" s="32" t="s">
        <v>12</v>
      </c>
      <c r="D86" s="66"/>
      <c r="E86" s="70"/>
      <c r="F86" s="108" t="str">
        <f t="shared" ref="F86:F99" si="6">IF(D86="","",ROUND(D86*E86,1))</f>
        <v/>
      </c>
    </row>
    <row r="87" spans="1:6">
      <c r="A87" s="37"/>
      <c r="B87" s="31"/>
      <c r="C87" s="32"/>
      <c r="D87" s="66"/>
      <c r="E87" s="70"/>
      <c r="F87" s="108"/>
    </row>
    <row r="88" spans="1:6" ht="15" customHeight="1">
      <c r="A88" s="40"/>
      <c r="B88" s="114" t="s">
        <v>47</v>
      </c>
      <c r="C88" s="32"/>
      <c r="D88" s="66"/>
      <c r="E88" s="70"/>
      <c r="F88" s="63" t="str">
        <f t="shared" ref="F88:F97" si="7">IF(D88="","",ROUND(D88*E88,1))</f>
        <v/>
      </c>
    </row>
    <row r="89" spans="1:6">
      <c r="A89" s="40"/>
      <c r="B89" s="31" t="s">
        <v>39</v>
      </c>
      <c r="C89" s="32"/>
      <c r="D89" s="66"/>
      <c r="E89" s="70"/>
      <c r="F89" s="63" t="str">
        <f t="shared" si="7"/>
        <v/>
      </c>
    </row>
    <row r="90" spans="1:6">
      <c r="A90" s="40"/>
      <c r="B90" s="31" t="s">
        <v>48</v>
      </c>
      <c r="C90" s="32"/>
      <c r="D90" s="66"/>
      <c r="E90" s="70"/>
      <c r="F90" s="63" t="str">
        <f t="shared" si="7"/>
        <v/>
      </c>
    </row>
    <row r="91" spans="1:6">
      <c r="A91" s="40"/>
      <c r="B91" s="112" t="s">
        <v>23</v>
      </c>
      <c r="C91" s="32" t="s">
        <v>13</v>
      </c>
      <c r="D91" s="66"/>
      <c r="E91" s="70"/>
      <c r="F91" s="63" t="str">
        <f t="shared" si="7"/>
        <v/>
      </c>
    </row>
    <row r="92" spans="1:6">
      <c r="A92" s="40"/>
      <c r="B92" s="112" t="s">
        <v>23</v>
      </c>
      <c r="C92" s="32" t="s">
        <v>13</v>
      </c>
      <c r="D92" s="66"/>
      <c r="E92" s="70"/>
      <c r="F92" s="63" t="str">
        <f t="shared" si="7"/>
        <v/>
      </c>
    </row>
    <row r="93" spans="1:6">
      <c r="A93" s="40"/>
      <c r="B93" s="112" t="s">
        <v>23</v>
      </c>
      <c r="C93" s="32" t="s">
        <v>13</v>
      </c>
      <c r="D93" s="66"/>
      <c r="E93" s="70"/>
      <c r="F93" s="63" t="str">
        <f t="shared" si="7"/>
        <v/>
      </c>
    </row>
    <row r="94" spans="1:6">
      <c r="A94" s="37"/>
      <c r="B94" s="31"/>
      <c r="C94" s="32"/>
      <c r="D94" s="66"/>
      <c r="E94" s="70"/>
      <c r="F94" s="108"/>
    </row>
    <row r="95" spans="1:6">
      <c r="A95" s="40"/>
      <c r="B95" s="31" t="s">
        <v>133</v>
      </c>
      <c r="C95" s="32" t="s">
        <v>13</v>
      </c>
      <c r="D95" s="66"/>
      <c r="E95" s="70"/>
      <c r="F95" s="63" t="str">
        <f t="shared" si="7"/>
        <v/>
      </c>
    </row>
    <row r="96" spans="1:6">
      <c r="A96" s="40"/>
      <c r="B96" s="31"/>
      <c r="C96" s="32"/>
      <c r="D96" s="66"/>
      <c r="E96" s="70"/>
      <c r="F96" s="63" t="str">
        <f t="shared" si="7"/>
        <v/>
      </c>
    </row>
    <row r="97" spans="1:8">
      <c r="A97" s="40"/>
      <c r="B97" s="31" t="s">
        <v>40</v>
      </c>
      <c r="C97" s="32" t="s">
        <v>12</v>
      </c>
      <c r="D97" s="66"/>
      <c r="E97" s="70"/>
      <c r="F97" s="63" t="str">
        <f t="shared" si="7"/>
        <v/>
      </c>
    </row>
    <row r="98" spans="1:8">
      <c r="A98" s="40"/>
      <c r="B98" s="31"/>
      <c r="C98" s="32"/>
      <c r="D98" s="66"/>
      <c r="E98" s="70"/>
      <c r="F98" s="108" t="str">
        <f t="shared" si="6"/>
        <v/>
      </c>
    </row>
    <row r="99" spans="1:8" ht="15" customHeight="1">
      <c r="A99" s="42" t="s">
        <v>115</v>
      </c>
      <c r="B99" s="31" t="s">
        <v>150</v>
      </c>
      <c r="C99" s="32"/>
      <c r="D99" s="66"/>
      <c r="E99" s="70"/>
      <c r="F99" s="108" t="str">
        <f t="shared" si="6"/>
        <v/>
      </c>
    </row>
    <row r="100" spans="1:8">
      <c r="A100" s="40"/>
      <c r="B100" s="43"/>
      <c r="C100" s="32"/>
      <c r="D100" s="66"/>
      <c r="E100" s="70"/>
      <c r="F100" s="108"/>
    </row>
    <row r="101" spans="1:8">
      <c r="A101" s="37"/>
      <c r="B101" s="31" t="s">
        <v>20</v>
      </c>
      <c r="C101" s="32" t="s">
        <v>12</v>
      </c>
      <c r="D101" s="66"/>
      <c r="E101" s="70"/>
      <c r="F101" s="108" t="str">
        <f t="shared" ref="F101:F103" si="8">IF(D101="","",ROUND(D101*E101,1))</f>
        <v/>
      </c>
    </row>
    <row r="102" spans="1:8">
      <c r="A102" s="40"/>
      <c r="B102" s="31"/>
      <c r="C102" s="32"/>
      <c r="D102" s="66"/>
      <c r="E102" s="70"/>
      <c r="F102" s="108" t="str">
        <f t="shared" si="8"/>
        <v/>
      </c>
    </row>
    <row r="103" spans="1:8" ht="15" customHeight="1">
      <c r="A103" s="42" t="s">
        <v>116</v>
      </c>
      <c r="B103" s="31" t="s">
        <v>99</v>
      </c>
      <c r="C103" s="32"/>
      <c r="D103" s="66"/>
      <c r="E103" s="70"/>
      <c r="F103" s="108" t="str">
        <f t="shared" si="8"/>
        <v/>
      </c>
    </row>
    <row r="104" spans="1:8">
      <c r="A104" s="40"/>
      <c r="B104" s="43"/>
      <c r="C104" s="32"/>
      <c r="D104" s="66"/>
      <c r="E104" s="70"/>
      <c r="F104" s="108"/>
    </row>
    <row r="105" spans="1:8">
      <c r="A105" s="37"/>
      <c r="B105" s="31" t="s">
        <v>20</v>
      </c>
      <c r="C105" s="32" t="s">
        <v>12</v>
      </c>
      <c r="D105" s="66"/>
      <c r="E105" s="70"/>
      <c r="F105" s="108" t="str">
        <f t="shared" ref="F105" si="9">IF(D105="","",ROUND(D105*E105,1))</f>
        <v/>
      </c>
    </row>
    <row r="106" spans="1:8">
      <c r="A106" s="40"/>
      <c r="B106" s="31"/>
      <c r="C106" s="32"/>
      <c r="D106" s="66"/>
      <c r="E106" s="70"/>
      <c r="F106" s="108" t="str">
        <f>IF(D106="","",ROUND(D106*E106,1))</f>
        <v/>
      </c>
    </row>
    <row r="107" spans="1:8">
      <c r="A107" s="40" t="s">
        <v>119</v>
      </c>
      <c r="B107" s="31" t="s">
        <v>95</v>
      </c>
      <c r="C107" s="32"/>
      <c r="D107" s="66"/>
      <c r="E107" s="70"/>
      <c r="F107" s="108" t="str">
        <f>IF(D107="","",ROUND(D107*E107,1))</f>
        <v/>
      </c>
    </row>
    <row r="108" spans="1:8">
      <c r="A108" s="40"/>
      <c r="B108" s="31"/>
      <c r="C108" s="32"/>
      <c r="D108" s="66"/>
      <c r="E108" s="70"/>
      <c r="F108" s="108"/>
    </row>
    <row r="109" spans="1:8">
      <c r="A109" s="40"/>
      <c r="B109" s="31" t="s">
        <v>25</v>
      </c>
      <c r="C109" s="32"/>
      <c r="D109" s="66"/>
      <c r="E109" s="70"/>
      <c r="F109" s="108" t="str">
        <f t="shared" ref="F109:F122" si="10">IF(D109="","",ROUND(D109*E109,1))</f>
        <v/>
      </c>
    </row>
    <row r="110" spans="1:8">
      <c r="A110" s="40"/>
      <c r="B110" s="112" t="s">
        <v>23</v>
      </c>
      <c r="C110" s="32"/>
      <c r="D110" s="66"/>
      <c r="E110" s="70"/>
      <c r="F110" s="108" t="str">
        <f t="shared" si="10"/>
        <v/>
      </c>
    </row>
    <row r="111" spans="1:8">
      <c r="A111" s="40"/>
      <c r="B111" s="112" t="s">
        <v>23</v>
      </c>
      <c r="C111" s="32" t="s">
        <v>13</v>
      </c>
      <c r="D111" s="66"/>
      <c r="E111" s="70"/>
      <c r="F111" s="108" t="str">
        <f t="shared" si="10"/>
        <v/>
      </c>
      <c r="G111" s="29"/>
      <c r="H111" s="29"/>
    </row>
    <row r="112" spans="1:8">
      <c r="A112" s="40"/>
      <c r="B112" s="112" t="s">
        <v>23</v>
      </c>
      <c r="C112" s="32"/>
      <c r="D112" s="66"/>
      <c r="E112" s="70"/>
      <c r="F112" s="108" t="str">
        <f t="shared" si="10"/>
        <v/>
      </c>
      <c r="G112" s="29"/>
      <c r="H112" s="29"/>
    </row>
    <row r="113" spans="1:8">
      <c r="A113" s="40"/>
      <c r="B113" s="31"/>
      <c r="C113" s="32"/>
      <c r="D113" s="66"/>
      <c r="E113" s="70"/>
      <c r="F113" s="108" t="str">
        <f t="shared" si="10"/>
        <v/>
      </c>
      <c r="G113" s="29"/>
      <c r="H113" s="29"/>
    </row>
    <row r="114" spans="1:8" ht="25.5">
      <c r="A114" s="40"/>
      <c r="B114" s="43" t="s">
        <v>26</v>
      </c>
      <c r="C114" s="109" t="s">
        <v>27</v>
      </c>
      <c r="D114" s="110"/>
      <c r="E114" s="111"/>
      <c r="F114" s="108" t="str">
        <f t="shared" si="10"/>
        <v/>
      </c>
      <c r="G114" s="29"/>
      <c r="H114" s="29"/>
    </row>
    <row r="115" spans="1:8">
      <c r="A115" s="40"/>
      <c r="B115" s="31"/>
      <c r="C115" s="32"/>
      <c r="D115" s="66"/>
      <c r="E115" s="70"/>
      <c r="F115" s="108" t="str">
        <f t="shared" si="10"/>
        <v/>
      </c>
    </row>
    <row r="116" spans="1:8">
      <c r="A116" s="40"/>
      <c r="B116" s="31" t="s">
        <v>28</v>
      </c>
      <c r="C116" s="32" t="s">
        <v>2</v>
      </c>
      <c r="D116" s="66"/>
      <c r="E116" s="70"/>
      <c r="F116" s="108" t="str">
        <f t="shared" si="10"/>
        <v/>
      </c>
    </row>
    <row r="117" spans="1:8">
      <c r="A117" s="40"/>
      <c r="B117" s="31"/>
      <c r="C117" s="32"/>
      <c r="D117" s="66"/>
      <c r="E117" s="70"/>
      <c r="F117" s="108" t="str">
        <f t="shared" si="10"/>
        <v/>
      </c>
    </row>
    <row r="118" spans="1:8">
      <c r="A118" s="40"/>
      <c r="B118" s="31" t="s">
        <v>112</v>
      </c>
      <c r="C118" s="32" t="s">
        <v>13</v>
      </c>
      <c r="D118" s="66"/>
      <c r="E118" s="70"/>
      <c r="F118" s="108" t="str">
        <f t="shared" si="10"/>
        <v/>
      </c>
    </row>
    <row r="119" spans="1:8">
      <c r="A119" s="40"/>
      <c r="B119" s="31"/>
      <c r="C119" s="32"/>
      <c r="D119" s="66"/>
      <c r="E119" s="70"/>
      <c r="F119" s="108" t="str">
        <f t="shared" si="10"/>
        <v/>
      </c>
    </row>
    <row r="120" spans="1:8">
      <c r="A120" s="40" t="s">
        <v>120</v>
      </c>
      <c r="B120" s="31" t="s">
        <v>14</v>
      </c>
      <c r="C120" s="32"/>
      <c r="D120" s="66"/>
      <c r="E120" s="70"/>
      <c r="F120" s="108" t="str">
        <f t="shared" si="10"/>
        <v/>
      </c>
    </row>
    <row r="121" spans="1:8">
      <c r="A121" s="40"/>
      <c r="B121" s="31"/>
      <c r="C121" s="32"/>
      <c r="D121" s="66"/>
      <c r="E121" s="70"/>
      <c r="F121" s="108" t="str">
        <f t="shared" si="10"/>
        <v/>
      </c>
    </row>
    <row r="122" spans="1:8">
      <c r="A122" s="40"/>
      <c r="B122" s="31" t="s">
        <v>113</v>
      </c>
      <c r="C122" s="32" t="s">
        <v>64</v>
      </c>
      <c r="D122" s="66"/>
      <c r="E122" s="70"/>
      <c r="F122" s="108" t="str">
        <f t="shared" si="10"/>
        <v/>
      </c>
    </row>
    <row r="123" spans="1:8">
      <c r="A123" s="40"/>
      <c r="B123" s="31"/>
      <c r="C123" s="32"/>
      <c r="D123" s="66"/>
      <c r="E123" s="70"/>
      <c r="F123" s="108" t="str">
        <f t="shared" si="5"/>
        <v/>
      </c>
    </row>
    <row r="124" spans="1:8" ht="15" customHeight="1">
      <c r="A124" s="42" t="s">
        <v>121</v>
      </c>
      <c r="B124" s="31" t="s">
        <v>75</v>
      </c>
      <c r="C124" s="32"/>
      <c r="D124" s="66"/>
      <c r="E124" s="70"/>
      <c r="F124" s="108" t="str">
        <f t="shared" si="5"/>
        <v/>
      </c>
    </row>
    <row r="125" spans="1:8">
      <c r="A125" s="40"/>
      <c r="B125" s="31"/>
      <c r="C125" s="32"/>
      <c r="D125" s="66"/>
      <c r="E125" s="70"/>
      <c r="F125" s="108" t="str">
        <f t="shared" si="5"/>
        <v/>
      </c>
    </row>
    <row r="126" spans="1:8">
      <c r="A126" s="40"/>
      <c r="B126" s="43" t="s">
        <v>147</v>
      </c>
      <c r="C126" s="32"/>
      <c r="D126" s="66"/>
      <c r="E126" s="70"/>
      <c r="F126" s="108" t="str">
        <f t="shared" si="5"/>
        <v/>
      </c>
    </row>
    <row r="127" spans="1:8" ht="15" customHeight="1">
      <c r="A127" s="37"/>
      <c r="B127" s="43" t="s">
        <v>49</v>
      </c>
      <c r="C127" s="32"/>
      <c r="D127" s="110"/>
      <c r="E127" s="70"/>
      <c r="F127" s="108" t="str">
        <f t="shared" si="5"/>
        <v/>
      </c>
    </row>
    <row r="128" spans="1:8" ht="15" customHeight="1">
      <c r="A128" s="37"/>
      <c r="B128" s="43" t="s">
        <v>106</v>
      </c>
      <c r="C128" s="32" t="s">
        <v>2</v>
      </c>
      <c r="D128" s="110"/>
      <c r="E128" s="70"/>
      <c r="F128" s="108" t="str">
        <f t="shared" si="5"/>
        <v/>
      </c>
    </row>
    <row r="129" spans="1:6">
      <c r="A129" s="40"/>
      <c r="B129" s="31"/>
      <c r="C129" s="32"/>
      <c r="D129" s="66"/>
      <c r="E129" s="70"/>
      <c r="F129" s="108" t="str">
        <f t="shared" ref="F129:F132" si="11">IF(D129="","",ROUND(D129*E129,1))</f>
        <v/>
      </c>
    </row>
    <row r="130" spans="1:6">
      <c r="A130" s="40"/>
      <c r="B130" s="43" t="s">
        <v>146</v>
      </c>
      <c r="C130" s="32"/>
      <c r="D130" s="66"/>
      <c r="E130" s="70"/>
      <c r="F130" s="108" t="str">
        <f t="shared" si="11"/>
        <v/>
      </c>
    </row>
    <row r="131" spans="1:6" ht="15" customHeight="1">
      <c r="A131" s="37"/>
      <c r="B131" s="43" t="s">
        <v>49</v>
      </c>
      <c r="C131" s="32"/>
      <c r="D131" s="110"/>
      <c r="E131" s="70"/>
      <c r="F131" s="108" t="str">
        <f t="shared" si="11"/>
        <v/>
      </c>
    </row>
    <row r="132" spans="1:6" ht="15" customHeight="1">
      <c r="A132" s="37"/>
      <c r="B132" s="43" t="s">
        <v>106</v>
      </c>
      <c r="C132" s="32" t="s">
        <v>2</v>
      </c>
      <c r="D132" s="110"/>
      <c r="E132" s="70"/>
      <c r="F132" s="108" t="str">
        <f t="shared" si="11"/>
        <v/>
      </c>
    </row>
    <row r="133" spans="1:6">
      <c r="A133" s="40"/>
      <c r="B133" s="31"/>
      <c r="C133" s="32"/>
      <c r="D133" s="66"/>
      <c r="E133" s="70"/>
      <c r="F133" s="108" t="str">
        <f t="shared" si="5"/>
        <v/>
      </c>
    </row>
    <row r="134" spans="1:6">
      <c r="A134" s="40"/>
      <c r="B134" s="43" t="s">
        <v>145</v>
      </c>
      <c r="C134" s="32"/>
      <c r="D134" s="66"/>
      <c r="E134" s="70"/>
      <c r="F134" s="108" t="str">
        <f t="shared" si="5"/>
        <v/>
      </c>
    </row>
    <row r="135" spans="1:6" ht="15" customHeight="1">
      <c r="A135" s="37"/>
      <c r="B135" s="43" t="s">
        <v>49</v>
      </c>
      <c r="C135" s="32"/>
      <c r="D135" s="110"/>
      <c r="E135" s="70"/>
      <c r="F135" s="108" t="str">
        <f t="shared" si="5"/>
        <v/>
      </c>
    </row>
    <row r="136" spans="1:6" ht="15" customHeight="1">
      <c r="A136" s="37"/>
      <c r="B136" s="43" t="s">
        <v>106</v>
      </c>
      <c r="C136" s="32" t="s">
        <v>2</v>
      </c>
      <c r="D136" s="110"/>
      <c r="E136" s="70"/>
      <c r="F136" s="108" t="str">
        <f t="shared" si="5"/>
        <v/>
      </c>
    </row>
    <row r="137" spans="1:6" ht="15" customHeight="1">
      <c r="A137" s="37"/>
      <c r="B137" s="43"/>
      <c r="C137" s="32"/>
      <c r="D137" s="110"/>
      <c r="E137" s="70"/>
      <c r="F137" s="108"/>
    </row>
    <row r="138" spans="1:6">
      <c r="A138" s="40"/>
      <c r="B138" s="43" t="s">
        <v>145</v>
      </c>
      <c r="C138" s="32"/>
      <c r="D138" s="66"/>
      <c r="E138" s="70"/>
      <c r="F138" s="108" t="str">
        <f t="shared" ref="F138:F144" si="12">IF(D138="","",ROUND(D138*E138,1))</f>
        <v/>
      </c>
    </row>
    <row r="139" spans="1:6" ht="15" customHeight="1">
      <c r="A139" s="37"/>
      <c r="B139" s="43" t="s">
        <v>49</v>
      </c>
      <c r="C139" s="32"/>
      <c r="D139" s="110"/>
      <c r="E139" s="70"/>
      <c r="F139" s="108" t="str">
        <f t="shared" si="12"/>
        <v/>
      </c>
    </row>
    <row r="140" spans="1:6" ht="15" customHeight="1">
      <c r="A140" s="37"/>
      <c r="B140" s="43" t="s">
        <v>106</v>
      </c>
      <c r="C140" s="32" t="s">
        <v>2</v>
      </c>
      <c r="D140" s="110"/>
      <c r="E140" s="70"/>
      <c r="F140" s="108" t="str">
        <f t="shared" si="12"/>
        <v/>
      </c>
    </row>
    <row r="141" spans="1:6">
      <c r="A141" s="40"/>
      <c r="B141" s="31"/>
      <c r="C141" s="32"/>
      <c r="D141" s="66"/>
      <c r="E141" s="70"/>
      <c r="F141" s="108" t="str">
        <f t="shared" si="12"/>
        <v/>
      </c>
    </row>
    <row r="142" spans="1:6">
      <c r="A142" s="40"/>
      <c r="B142" s="43" t="s">
        <v>145</v>
      </c>
      <c r="C142" s="32"/>
      <c r="D142" s="66"/>
      <c r="E142" s="70"/>
      <c r="F142" s="108" t="str">
        <f t="shared" si="12"/>
        <v/>
      </c>
    </row>
    <row r="143" spans="1:6" ht="15" customHeight="1">
      <c r="A143" s="37"/>
      <c r="B143" s="43" t="s">
        <v>49</v>
      </c>
      <c r="C143" s="32"/>
      <c r="D143" s="110"/>
      <c r="E143" s="70"/>
      <c r="F143" s="108" t="str">
        <f t="shared" si="12"/>
        <v/>
      </c>
    </row>
    <row r="144" spans="1:6" ht="15" customHeight="1">
      <c r="A144" s="37"/>
      <c r="B144" s="43" t="s">
        <v>106</v>
      </c>
      <c r="C144" s="32" t="s">
        <v>2</v>
      </c>
      <c r="D144" s="110"/>
      <c r="E144" s="70"/>
      <c r="F144" s="108" t="str">
        <f t="shared" si="12"/>
        <v/>
      </c>
    </row>
    <row r="145" spans="1:6">
      <c r="A145" s="40"/>
      <c r="B145" s="31"/>
      <c r="C145" s="32"/>
      <c r="D145" s="66"/>
      <c r="E145" s="70"/>
      <c r="F145" s="108" t="str">
        <f t="shared" si="5"/>
        <v/>
      </c>
    </row>
    <row r="146" spans="1:6">
      <c r="A146" s="40"/>
      <c r="B146" s="31"/>
      <c r="C146" s="32"/>
      <c r="D146" s="66"/>
      <c r="E146" s="70"/>
      <c r="F146" s="108" t="str">
        <f t="shared" si="5"/>
        <v/>
      </c>
    </row>
    <row r="147" spans="1:6">
      <c r="A147" s="40"/>
      <c r="B147" s="43" t="s">
        <v>145</v>
      </c>
      <c r="C147" s="32"/>
      <c r="D147" s="66"/>
      <c r="E147" s="70"/>
      <c r="F147" s="108" t="str">
        <f t="shared" si="5"/>
        <v/>
      </c>
    </row>
    <row r="148" spans="1:6" ht="15" customHeight="1">
      <c r="A148" s="37"/>
      <c r="B148" s="43" t="s">
        <v>49</v>
      </c>
      <c r="C148" s="32"/>
      <c r="D148" s="110"/>
      <c r="E148" s="70"/>
      <c r="F148" s="108" t="str">
        <f t="shared" si="5"/>
        <v/>
      </c>
    </row>
    <row r="149" spans="1:6" ht="15" customHeight="1">
      <c r="A149" s="37"/>
      <c r="B149" s="43" t="s">
        <v>106</v>
      </c>
      <c r="C149" s="32" t="s">
        <v>2</v>
      </c>
      <c r="D149" s="110"/>
      <c r="E149" s="70"/>
      <c r="F149" s="108" t="str">
        <f t="shared" si="5"/>
        <v/>
      </c>
    </row>
    <row r="150" spans="1:6">
      <c r="A150" s="40"/>
      <c r="B150" s="31"/>
      <c r="C150" s="32"/>
      <c r="D150" s="66"/>
      <c r="E150" s="70"/>
      <c r="F150" s="108" t="str">
        <f t="shared" ref="F150:F153" si="13">IF(D150="","",ROUND(D150*E150,1))</f>
        <v/>
      </c>
    </row>
    <row r="151" spans="1:6">
      <c r="A151" s="40"/>
      <c r="B151" s="43" t="s">
        <v>145</v>
      </c>
      <c r="C151" s="32"/>
      <c r="D151" s="66"/>
      <c r="E151" s="70"/>
      <c r="F151" s="108" t="str">
        <f t="shared" si="13"/>
        <v/>
      </c>
    </row>
    <row r="152" spans="1:6" ht="15" customHeight="1">
      <c r="A152" s="37"/>
      <c r="B152" s="43" t="s">
        <v>49</v>
      </c>
      <c r="C152" s="32"/>
      <c r="D152" s="110"/>
      <c r="E152" s="70"/>
      <c r="F152" s="108" t="str">
        <f t="shared" si="13"/>
        <v/>
      </c>
    </row>
    <row r="153" spans="1:6" ht="15" customHeight="1">
      <c r="A153" s="37"/>
      <c r="B153" s="43" t="s">
        <v>106</v>
      </c>
      <c r="C153" s="32" t="s">
        <v>2</v>
      </c>
      <c r="D153" s="110"/>
      <c r="E153" s="70"/>
      <c r="F153" s="108" t="str">
        <f t="shared" si="13"/>
        <v/>
      </c>
    </row>
    <row r="154" spans="1:6">
      <c r="A154" s="40"/>
      <c r="B154" s="31"/>
      <c r="C154" s="32"/>
      <c r="D154" s="66"/>
      <c r="E154" s="70"/>
      <c r="F154" s="108" t="str">
        <f t="shared" ref="F154:F157" si="14">IF(D154="","",ROUND(D154*E154,1))</f>
        <v/>
      </c>
    </row>
    <row r="155" spans="1:6">
      <c r="A155" s="40"/>
      <c r="B155" s="43" t="s">
        <v>145</v>
      </c>
      <c r="C155" s="32"/>
      <c r="D155" s="66"/>
      <c r="E155" s="70"/>
      <c r="F155" s="108" t="str">
        <f t="shared" si="14"/>
        <v/>
      </c>
    </row>
    <row r="156" spans="1:6" ht="15" customHeight="1">
      <c r="A156" s="37"/>
      <c r="B156" s="43" t="s">
        <v>49</v>
      </c>
      <c r="C156" s="32"/>
      <c r="D156" s="110"/>
      <c r="E156" s="70"/>
      <c r="F156" s="108" t="str">
        <f t="shared" si="14"/>
        <v/>
      </c>
    </row>
    <row r="157" spans="1:6" ht="15" customHeight="1">
      <c r="A157" s="37"/>
      <c r="B157" s="43" t="s">
        <v>106</v>
      </c>
      <c r="C157" s="32" t="s">
        <v>2</v>
      </c>
      <c r="D157" s="110"/>
      <c r="E157" s="70"/>
      <c r="F157" s="108" t="str">
        <f t="shared" si="14"/>
        <v/>
      </c>
    </row>
    <row r="158" spans="1:6">
      <c r="A158" s="40"/>
      <c r="B158" s="31"/>
      <c r="C158" s="32"/>
      <c r="D158" s="66"/>
      <c r="E158" s="70"/>
      <c r="F158" s="108" t="str">
        <f t="shared" ref="F158:F161" si="15">IF(D158="","",ROUND(D158*E158,1))</f>
        <v/>
      </c>
    </row>
    <row r="159" spans="1:6">
      <c r="A159" s="40" t="s">
        <v>151</v>
      </c>
      <c r="B159" s="31" t="s">
        <v>152</v>
      </c>
      <c r="C159" s="32"/>
      <c r="D159" s="66"/>
      <c r="E159" s="70"/>
      <c r="F159" s="108" t="str">
        <f t="shared" si="15"/>
        <v/>
      </c>
    </row>
    <row r="160" spans="1:6">
      <c r="A160" s="40"/>
      <c r="B160" s="113"/>
      <c r="C160" s="32"/>
      <c r="D160" s="66"/>
      <c r="E160" s="70"/>
      <c r="F160" s="108" t="str">
        <f t="shared" si="15"/>
        <v/>
      </c>
    </row>
    <row r="161" spans="1:6">
      <c r="A161" s="40"/>
      <c r="B161" s="113" t="s">
        <v>20</v>
      </c>
      <c r="C161" s="32" t="s">
        <v>2</v>
      </c>
      <c r="D161" s="66"/>
      <c r="E161" s="70"/>
      <c r="F161" s="108" t="str">
        <f t="shared" si="15"/>
        <v/>
      </c>
    </row>
    <row r="162" spans="1:6">
      <c r="A162" s="40"/>
      <c r="B162" s="31"/>
      <c r="C162" s="32"/>
      <c r="D162" s="66"/>
      <c r="E162" s="70"/>
      <c r="F162" s="108" t="str">
        <f t="shared" si="5"/>
        <v/>
      </c>
    </row>
    <row r="163" spans="1:6">
      <c r="A163" s="40" t="s">
        <v>154</v>
      </c>
      <c r="B163" s="31" t="s">
        <v>43</v>
      </c>
      <c r="C163" s="32"/>
      <c r="D163" s="66"/>
      <c r="E163" s="70"/>
      <c r="F163" s="108" t="str">
        <f t="shared" si="5"/>
        <v/>
      </c>
    </row>
    <row r="164" spans="1:6">
      <c r="A164" s="40"/>
      <c r="B164" s="113"/>
      <c r="C164" s="32"/>
      <c r="D164" s="66"/>
      <c r="E164" s="70"/>
      <c r="F164" s="108" t="str">
        <f t="shared" si="5"/>
        <v/>
      </c>
    </row>
    <row r="165" spans="1:6">
      <c r="A165" s="40"/>
      <c r="B165" s="113" t="s">
        <v>20</v>
      </c>
      <c r="C165" s="32" t="s">
        <v>12</v>
      </c>
      <c r="D165" s="66"/>
      <c r="E165" s="70"/>
      <c r="F165" s="108" t="str">
        <f t="shared" si="5"/>
        <v/>
      </c>
    </row>
    <row r="166" spans="1:6">
      <c r="A166" s="40"/>
      <c r="B166" s="113"/>
      <c r="C166" s="32"/>
      <c r="D166" s="66"/>
      <c r="E166" s="70"/>
      <c r="F166" s="108" t="str">
        <f t="shared" ref="F166" si="16">IF(D166="","",ROUND(D166*E166,1))</f>
        <v/>
      </c>
    </row>
    <row r="167" spans="1:6">
      <c r="A167" s="40" t="s">
        <v>155</v>
      </c>
      <c r="B167" s="31" t="s">
        <v>96</v>
      </c>
      <c r="C167" s="32"/>
      <c r="D167" s="66"/>
      <c r="E167" s="70"/>
      <c r="F167" s="108" t="str">
        <f t="shared" ref="F167:F173" si="17">IF(D167="","",ROUND(D167*E167,1))</f>
        <v/>
      </c>
    </row>
    <row r="168" spans="1:6">
      <c r="A168" s="40"/>
      <c r="B168" s="31"/>
      <c r="C168" s="32"/>
      <c r="D168" s="66"/>
      <c r="E168" s="70"/>
      <c r="F168" s="108" t="str">
        <f t="shared" si="17"/>
        <v/>
      </c>
    </row>
    <row r="169" spans="1:6">
      <c r="A169" s="40"/>
      <c r="B169" s="31" t="s">
        <v>118</v>
      </c>
      <c r="C169" s="32" t="s">
        <v>2</v>
      </c>
      <c r="D169" s="66"/>
      <c r="E169" s="70"/>
      <c r="F169" s="108" t="str">
        <f t="shared" si="17"/>
        <v/>
      </c>
    </row>
    <row r="170" spans="1:6">
      <c r="A170" s="40"/>
      <c r="B170" s="31" t="s">
        <v>118</v>
      </c>
      <c r="C170" s="32" t="s">
        <v>2</v>
      </c>
      <c r="D170" s="66"/>
      <c r="E170" s="70"/>
      <c r="F170" s="108" t="str">
        <f t="shared" si="17"/>
        <v/>
      </c>
    </row>
    <row r="171" spans="1:6">
      <c r="A171" s="40"/>
      <c r="B171" s="31" t="s">
        <v>118</v>
      </c>
      <c r="C171" s="32" t="s">
        <v>2</v>
      </c>
      <c r="D171" s="66"/>
      <c r="E171" s="70"/>
      <c r="F171" s="108" t="str">
        <f t="shared" si="17"/>
        <v/>
      </c>
    </row>
    <row r="172" spans="1:6">
      <c r="A172" s="40"/>
      <c r="B172" s="31"/>
      <c r="C172" s="32"/>
      <c r="D172" s="66"/>
      <c r="E172" s="70"/>
      <c r="F172" s="108" t="str">
        <f t="shared" si="17"/>
        <v/>
      </c>
    </row>
    <row r="173" spans="1:6">
      <c r="A173" s="40" t="s">
        <v>156</v>
      </c>
      <c r="B173" s="31" t="s">
        <v>97</v>
      </c>
      <c r="C173" s="32"/>
      <c r="D173" s="66"/>
      <c r="E173" s="70"/>
      <c r="F173" s="108" t="str">
        <f t="shared" si="17"/>
        <v/>
      </c>
    </row>
    <row r="174" spans="1:6">
      <c r="A174" s="40"/>
      <c r="B174" s="31"/>
      <c r="C174" s="32"/>
      <c r="D174" s="66"/>
      <c r="E174" s="70"/>
      <c r="F174" s="108"/>
    </row>
    <row r="175" spans="1:6">
      <c r="A175" s="37"/>
      <c r="B175" s="31" t="s">
        <v>153</v>
      </c>
      <c r="C175" s="32" t="s">
        <v>2</v>
      </c>
      <c r="D175" s="66"/>
      <c r="E175" s="70"/>
      <c r="F175" s="108" t="str">
        <f t="shared" ref="F175:F190" si="18">IF(D175="","",ROUND(D175*E175,1))</f>
        <v/>
      </c>
    </row>
    <row r="176" spans="1:6">
      <c r="A176" s="40"/>
      <c r="B176" s="31"/>
      <c r="C176" s="32"/>
      <c r="D176" s="66"/>
      <c r="E176" s="70"/>
      <c r="F176" s="108"/>
    </row>
    <row r="177" spans="1:6">
      <c r="A177" s="37"/>
      <c r="B177" s="31" t="s">
        <v>157</v>
      </c>
      <c r="C177" s="32" t="s">
        <v>2</v>
      </c>
      <c r="D177" s="66"/>
      <c r="E177" s="70"/>
      <c r="F177" s="108" t="str">
        <f t="shared" ref="F177:F181" si="19">IF(D177="","",ROUND(D177*E177,1))</f>
        <v/>
      </c>
    </row>
    <row r="178" spans="1:6">
      <c r="A178" s="37"/>
      <c r="B178" s="31"/>
      <c r="C178" s="32"/>
      <c r="D178" s="66"/>
      <c r="E178" s="70"/>
      <c r="F178" s="108"/>
    </row>
    <row r="179" spans="1:6">
      <c r="A179" s="40" t="s">
        <v>158</v>
      </c>
      <c r="B179" s="31" t="s">
        <v>205</v>
      </c>
      <c r="C179" s="32"/>
      <c r="D179" s="66"/>
      <c r="E179" s="70"/>
      <c r="F179" s="108" t="str">
        <f t="shared" si="19"/>
        <v/>
      </c>
    </row>
    <row r="180" spans="1:6">
      <c r="A180" s="40"/>
      <c r="B180" s="31"/>
      <c r="C180" s="32"/>
      <c r="D180" s="66"/>
      <c r="E180" s="70"/>
      <c r="F180" s="108" t="str">
        <f t="shared" si="19"/>
        <v/>
      </c>
    </row>
    <row r="181" spans="1:6">
      <c r="A181" s="37"/>
      <c r="B181" s="31" t="s">
        <v>20</v>
      </c>
      <c r="C181" s="32" t="s">
        <v>2</v>
      </c>
      <c r="D181" s="66"/>
      <c r="E181" s="70"/>
      <c r="F181" s="108" t="str">
        <f t="shared" si="19"/>
        <v/>
      </c>
    </row>
    <row r="182" spans="1:6">
      <c r="A182" s="40"/>
      <c r="B182" s="31"/>
      <c r="C182" s="32"/>
      <c r="D182" s="66"/>
      <c r="E182" s="70"/>
      <c r="F182" s="108" t="str">
        <f t="shared" si="18"/>
        <v/>
      </c>
    </row>
    <row r="183" spans="1:6">
      <c r="A183" s="40" t="s">
        <v>159</v>
      </c>
      <c r="B183" s="31" t="s">
        <v>29</v>
      </c>
      <c r="C183" s="32"/>
      <c r="D183" s="66"/>
      <c r="E183" s="70"/>
      <c r="F183" s="108" t="str">
        <f t="shared" si="18"/>
        <v/>
      </c>
    </row>
    <row r="184" spans="1:6">
      <c r="A184" s="40"/>
      <c r="B184" s="31"/>
      <c r="C184" s="32"/>
      <c r="D184" s="66"/>
      <c r="E184" s="70"/>
      <c r="F184" s="108" t="str">
        <f t="shared" si="18"/>
        <v/>
      </c>
    </row>
    <row r="185" spans="1:6">
      <c r="A185" s="37"/>
      <c r="B185" s="31" t="s">
        <v>20</v>
      </c>
      <c r="C185" s="32" t="s">
        <v>12</v>
      </c>
      <c r="D185" s="66"/>
      <c r="E185" s="70"/>
      <c r="F185" s="108" t="str">
        <f t="shared" si="18"/>
        <v/>
      </c>
    </row>
    <row r="186" spans="1:6">
      <c r="A186" s="37"/>
      <c r="B186" s="31"/>
      <c r="C186" s="32"/>
      <c r="D186" s="66"/>
      <c r="E186" s="70"/>
      <c r="F186" s="108" t="str">
        <f t="shared" si="18"/>
        <v/>
      </c>
    </row>
    <row r="187" spans="1:6">
      <c r="A187" s="40" t="s">
        <v>206</v>
      </c>
      <c r="B187" s="114" t="s">
        <v>17</v>
      </c>
      <c r="C187" s="32"/>
      <c r="D187" s="66"/>
      <c r="E187" s="70"/>
      <c r="F187" s="108" t="str">
        <f t="shared" si="18"/>
        <v/>
      </c>
    </row>
    <row r="188" spans="1:6">
      <c r="A188" s="37"/>
      <c r="B188" s="31"/>
      <c r="C188" s="32"/>
      <c r="D188" s="66"/>
      <c r="E188" s="70"/>
      <c r="F188" s="108" t="str">
        <f t="shared" si="18"/>
        <v/>
      </c>
    </row>
    <row r="189" spans="1:6">
      <c r="A189" s="37"/>
      <c r="B189" s="31" t="s">
        <v>20</v>
      </c>
      <c r="C189" s="32" t="s">
        <v>12</v>
      </c>
      <c r="D189" s="66"/>
      <c r="E189" s="70"/>
      <c r="F189" s="108" t="str">
        <f t="shared" si="18"/>
        <v/>
      </c>
    </row>
    <row r="190" spans="1:6">
      <c r="A190" s="37"/>
      <c r="B190" s="31"/>
      <c r="C190" s="32"/>
      <c r="D190" s="66"/>
      <c r="E190" s="70"/>
      <c r="F190" s="108" t="str">
        <f t="shared" si="18"/>
        <v/>
      </c>
    </row>
    <row r="191" spans="1:6">
      <c r="A191" s="40"/>
      <c r="B191" s="31"/>
      <c r="C191" s="32"/>
      <c r="D191" s="66"/>
      <c r="E191" s="70"/>
      <c r="F191" s="33"/>
    </row>
    <row r="192" spans="1:6">
      <c r="A192" s="40"/>
      <c r="B192" s="31"/>
      <c r="C192" s="44"/>
      <c r="D192" s="77"/>
      <c r="E192" s="71"/>
      <c r="F192" s="45"/>
    </row>
    <row r="193" spans="1:8">
      <c r="A193" s="40"/>
      <c r="B193" s="46" t="s">
        <v>65</v>
      </c>
      <c r="C193" s="47"/>
      <c r="D193" s="78"/>
      <c r="E193" s="72"/>
      <c r="F193" s="65"/>
    </row>
    <row r="194" spans="1:8">
      <c r="A194" s="40"/>
      <c r="B194" s="31"/>
      <c r="C194" s="49"/>
      <c r="D194" s="79"/>
      <c r="E194" s="73"/>
      <c r="F194" s="50"/>
    </row>
    <row r="195" spans="1:8">
      <c r="A195" s="40"/>
      <c r="B195" s="31"/>
      <c r="C195" s="32"/>
      <c r="D195" s="66"/>
      <c r="E195" s="70"/>
      <c r="F195" s="108" t="str">
        <f t="shared" ref="F195:F266" si="20">IF(D195="","",ROUND(D195*E195,1))</f>
        <v/>
      </c>
    </row>
    <row r="196" spans="1:8" s="39" customFormat="1" ht="15">
      <c r="A196" s="37" t="s">
        <v>66</v>
      </c>
      <c r="B196" s="41" t="s">
        <v>98</v>
      </c>
      <c r="C196" s="104"/>
      <c r="D196" s="105"/>
      <c r="E196" s="106"/>
      <c r="F196" s="108" t="str">
        <f t="shared" si="20"/>
        <v/>
      </c>
    </row>
    <row r="197" spans="1:8">
      <c r="A197" s="40"/>
      <c r="B197" s="31"/>
      <c r="C197" s="32"/>
      <c r="D197" s="66"/>
      <c r="E197" s="70"/>
      <c r="F197" s="33"/>
    </row>
    <row r="198" spans="1:8" ht="15" customHeight="1">
      <c r="A198" s="42" t="s">
        <v>68</v>
      </c>
      <c r="B198" s="31" t="s">
        <v>135</v>
      </c>
      <c r="C198" s="32"/>
      <c r="D198" s="66"/>
      <c r="E198" s="70"/>
      <c r="F198" s="33"/>
    </row>
    <row r="199" spans="1:8">
      <c r="A199" s="40"/>
      <c r="B199" s="31"/>
      <c r="C199" s="32"/>
      <c r="D199" s="66"/>
      <c r="E199" s="70"/>
      <c r="F199" s="33"/>
    </row>
    <row r="200" spans="1:8">
      <c r="A200" s="40"/>
      <c r="B200" s="43" t="s">
        <v>140</v>
      </c>
      <c r="C200" s="32" t="s">
        <v>12</v>
      </c>
      <c r="D200" s="66"/>
      <c r="E200" s="70"/>
      <c r="F200" s="33"/>
    </row>
    <row r="201" spans="1:8">
      <c r="A201" s="40"/>
      <c r="B201" s="31"/>
      <c r="C201" s="32"/>
      <c r="D201" s="66"/>
      <c r="E201" s="70"/>
      <c r="F201" s="108" t="str">
        <f t="shared" si="20"/>
        <v/>
      </c>
    </row>
    <row r="202" spans="1:8" s="69" customFormat="1">
      <c r="A202" s="42" t="s">
        <v>69</v>
      </c>
      <c r="B202" s="43" t="s">
        <v>18</v>
      </c>
      <c r="C202" s="109"/>
      <c r="D202" s="110"/>
      <c r="E202" s="111"/>
      <c r="F202" s="108" t="str">
        <f t="shared" si="20"/>
        <v/>
      </c>
    </row>
    <row r="203" spans="1:8" ht="15" customHeight="1">
      <c r="A203" s="37"/>
      <c r="B203" s="43" t="s">
        <v>49</v>
      </c>
      <c r="C203" s="32"/>
      <c r="D203" s="110"/>
      <c r="E203" s="70"/>
      <c r="F203" s="108" t="str">
        <f t="shared" ref="F203:F206" si="21">IF(D203="","",ROUND(D203*E203,1))</f>
        <v/>
      </c>
    </row>
    <row r="204" spans="1:8" ht="15" customHeight="1">
      <c r="A204" s="37"/>
      <c r="B204" s="43" t="s">
        <v>106</v>
      </c>
      <c r="C204" s="32" t="s">
        <v>2</v>
      </c>
      <c r="D204" s="110"/>
      <c r="E204" s="70"/>
      <c r="F204" s="108" t="str">
        <f t="shared" si="21"/>
        <v/>
      </c>
    </row>
    <row r="205" spans="1:8" ht="25.5">
      <c r="A205" s="37"/>
      <c r="B205" s="43" t="s">
        <v>107</v>
      </c>
      <c r="C205" s="32"/>
      <c r="D205" s="110"/>
      <c r="E205" s="70"/>
      <c r="F205" s="108" t="str">
        <f t="shared" si="21"/>
        <v/>
      </c>
      <c r="H205" s="61"/>
    </row>
    <row r="206" spans="1:8" ht="15" customHeight="1">
      <c r="A206" s="37"/>
      <c r="B206" s="43"/>
      <c r="C206" s="32"/>
      <c r="D206" s="110"/>
      <c r="E206" s="70"/>
      <c r="F206" s="108" t="str">
        <f t="shared" si="21"/>
        <v/>
      </c>
    </row>
    <row r="207" spans="1:8" ht="25.5">
      <c r="A207" s="37"/>
      <c r="B207" s="43" t="s">
        <v>108</v>
      </c>
      <c r="C207" s="32" t="s">
        <v>2</v>
      </c>
      <c r="D207" s="66"/>
      <c r="E207" s="70"/>
      <c r="F207" s="63" t="str">
        <f t="shared" si="20"/>
        <v/>
      </c>
    </row>
    <row r="208" spans="1:8">
      <c r="A208" s="40"/>
      <c r="B208" s="43"/>
      <c r="C208" s="32"/>
      <c r="D208" s="110"/>
      <c r="E208" s="70"/>
      <c r="F208" s="108" t="str">
        <f t="shared" si="20"/>
        <v/>
      </c>
    </row>
    <row r="209" spans="1:6">
      <c r="A209" s="40" t="s">
        <v>71</v>
      </c>
      <c r="B209" s="43" t="s">
        <v>70</v>
      </c>
      <c r="C209" s="32"/>
      <c r="D209" s="66"/>
      <c r="E209" s="70"/>
      <c r="F209" s="108" t="str">
        <f t="shared" si="20"/>
        <v/>
      </c>
    </row>
    <row r="210" spans="1:6">
      <c r="A210" s="40"/>
      <c r="B210" s="43"/>
      <c r="C210" s="32"/>
      <c r="D210" s="66"/>
      <c r="E210" s="70"/>
      <c r="F210" s="108"/>
    </row>
    <row r="211" spans="1:6">
      <c r="A211" s="37"/>
      <c r="B211" s="31" t="s">
        <v>20</v>
      </c>
      <c r="C211" s="32" t="s">
        <v>12</v>
      </c>
      <c r="D211" s="66"/>
      <c r="E211" s="70"/>
      <c r="F211" s="108" t="str">
        <f t="shared" si="20"/>
        <v/>
      </c>
    </row>
    <row r="212" spans="1:6">
      <c r="A212" s="40"/>
      <c r="B212" s="31"/>
      <c r="C212" s="32"/>
      <c r="D212" s="66"/>
      <c r="E212" s="70"/>
      <c r="F212" s="108" t="str">
        <f t="shared" si="20"/>
        <v/>
      </c>
    </row>
    <row r="213" spans="1:6" ht="15" customHeight="1">
      <c r="A213" s="42" t="s">
        <v>72</v>
      </c>
      <c r="B213" s="31" t="s">
        <v>58</v>
      </c>
      <c r="C213" s="32"/>
      <c r="D213" s="66"/>
      <c r="E213" s="70"/>
      <c r="F213" s="108" t="str">
        <f t="shared" si="20"/>
        <v/>
      </c>
    </row>
    <row r="214" spans="1:6">
      <c r="A214" s="40"/>
      <c r="B214" s="43"/>
      <c r="C214" s="32"/>
      <c r="D214" s="66"/>
      <c r="E214" s="70"/>
      <c r="F214" s="108"/>
    </row>
    <row r="215" spans="1:6">
      <c r="A215" s="37"/>
      <c r="B215" s="31" t="s">
        <v>20</v>
      </c>
      <c r="C215" s="32" t="s">
        <v>12</v>
      </c>
      <c r="D215" s="66"/>
      <c r="E215" s="70"/>
      <c r="F215" s="108" t="str">
        <f t="shared" ref="F215" si="22">IF(D215="","",ROUND(D215*E215,1))</f>
        <v/>
      </c>
    </row>
    <row r="216" spans="1:6">
      <c r="A216" s="40"/>
      <c r="B216" s="31"/>
      <c r="C216" s="32"/>
      <c r="D216" s="66"/>
      <c r="E216" s="70"/>
      <c r="F216" s="108" t="str">
        <f>IF(D216="","",ROUND(D216*E216,1))</f>
        <v/>
      </c>
    </row>
    <row r="217" spans="1:6">
      <c r="A217" s="40" t="s">
        <v>73</v>
      </c>
      <c r="B217" s="31" t="s">
        <v>95</v>
      </c>
      <c r="C217" s="32"/>
      <c r="D217" s="66"/>
      <c r="E217" s="70"/>
      <c r="F217" s="108" t="str">
        <f>IF(D217="","",ROUND(D217*E217,1))</f>
        <v/>
      </c>
    </row>
    <row r="218" spans="1:6">
      <c r="A218" s="40"/>
      <c r="B218" s="31"/>
      <c r="C218" s="32"/>
      <c r="D218" s="66"/>
      <c r="E218" s="70"/>
      <c r="F218" s="108"/>
    </row>
    <row r="219" spans="1:6">
      <c r="A219" s="40"/>
      <c r="B219" s="31" t="s">
        <v>25</v>
      </c>
      <c r="C219" s="32"/>
      <c r="D219" s="66"/>
      <c r="E219" s="70"/>
      <c r="F219" s="108" t="str">
        <f t="shared" ref="F219:F228" si="23">IF(D219="","",ROUND(D219*E219,1))</f>
        <v/>
      </c>
    </row>
    <row r="220" spans="1:6">
      <c r="A220" s="40"/>
      <c r="B220" s="112" t="s">
        <v>23</v>
      </c>
      <c r="C220" s="32"/>
      <c r="D220" s="66"/>
      <c r="E220" s="70"/>
      <c r="F220" s="108" t="str">
        <f t="shared" si="23"/>
        <v/>
      </c>
    </row>
    <row r="221" spans="1:6">
      <c r="A221" s="40"/>
      <c r="B221" s="112" t="s">
        <v>23</v>
      </c>
      <c r="C221" s="32" t="s">
        <v>13</v>
      </c>
      <c r="D221" s="66"/>
      <c r="E221" s="70"/>
      <c r="F221" s="108" t="str">
        <f t="shared" si="23"/>
        <v/>
      </c>
    </row>
    <row r="222" spans="1:6">
      <c r="A222" s="40"/>
      <c r="B222" s="112" t="s">
        <v>23</v>
      </c>
      <c r="C222" s="32"/>
      <c r="D222" s="66"/>
      <c r="E222" s="70"/>
      <c r="F222" s="108" t="str">
        <f t="shared" si="23"/>
        <v/>
      </c>
    </row>
    <row r="223" spans="1:6">
      <c r="A223" s="40"/>
      <c r="B223" s="31"/>
      <c r="C223" s="32"/>
      <c r="D223" s="66"/>
      <c r="E223" s="70"/>
      <c r="F223" s="108" t="str">
        <f t="shared" si="23"/>
        <v/>
      </c>
    </row>
    <row r="224" spans="1:6" ht="25.5">
      <c r="A224" s="40"/>
      <c r="B224" s="43" t="s">
        <v>26</v>
      </c>
      <c r="C224" s="109" t="s">
        <v>160</v>
      </c>
      <c r="D224" s="110"/>
      <c r="E224" s="111"/>
      <c r="F224" s="108" t="str">
        <f t="shared" si="23"/>
        <v/>
      </c>
    </row>
    <row r="225" spans="1:6">
      <c r="A225" s="40"/>
      <c r="B225" s="31"/>
      <c r="C225" s="32"/>
      <c r="D225" s="66"/>
      <c r="E225" s="70"/>
      <c r="F225" s="108" t="str">
        <f t="shared" si="23"/>
        <v/>
      </c>
    </row>
    <row r="226" spans="1:6">
      <c r="A226" s="40"/>
      <c r="B226" s="31" t="s">
        <v>28</v>
      </c>
      <c r="C226" s="32" t="s">
        <v>2</v>
      </c>
      <c r="D226" s="66"/>
      <c r="E226" s="70"/>
      <c r="F226" s="108" t="str">
        <f t="shared" si="23"/>
        <v/>
      </c>
    </row>
    <row r="227" spans="1:6">
      <c r="A227" s="40"/>
      <c r="B227" s="31"/>
      <c r="C227" s="32"/>
      <c r="D227" s="66"/>
      <c r="E227" s="70"/>
      <c r="F227" s="108" t="str">
        <f t="shared" si="23"/>
        <v/>
      </c>
    </row>
    <row r="228" spans="1:6">
      <c r="A228" s="40"/>
      <c r="B228" s="31" t="s">
        <v>112</v>
      </c>
      <c r="C228" s="32" t="s">
        <v>13</v>
      </c>
      <c r="D228" s="66"/>
      <c r="E228" s="70"/>
      <c r="F228" s="108" t="str">
        <f t="shared" si="23"/>
        <v/>
      </c>
    </row>
    <row r="229" spans="1:6">
      <c r="A229" s="40"/>
      <c r="B229" s="31"/>
      <c r="C229" s="32"/>
      <c r="D229" s="66"/>
      <c r="E229" s="70"/>
      <c r="F229" s="108" t="str">
        <f>IF(D229="","",ROUND(D229*E229,1))</f>
        <v/>
      </c>
    </row>
    <row r="230" spans="1:6">
      <c r="A230" s="40" t="s">
        <v>74</v>
      </c>
      <c r="B230" s="31" t="s">
        <v>14</v>
      </c>
      <c r="C230" s="32"/>
      <c r="D230" s="66"/>
      <c r="E230" s="70"/>
      <c r="F230" s="108" t="str">
        <f>IF(D230="","",ROUND(D230*E230,1))</f>
        <v/>
      </c>
    </row>
    <row r="231" spans="1:6">
      <c r="A231" s="40"/>
      <c r="B231" s="31"/>
      <c r="C231" s="32"/>
      <c r="D231" s="66"/>
      <c r="E231" s="70"/>
      <c r="F231" s="108" t="str">
        <f t="shared" ref="F231:F232" si="24">IF(D231="","",ROUND(D231*E231,1))</f>
        <v/>
      </c>
    </row>
    <row r="232" spans="1:6">
      <c r="A232" s="40"/>
      <c r="B232" s="31" t="s">
        <v>113</v>
      </c>
      <c r="C232" s="32" t="s">
        <v>64</v>
      </c>
      <c r="D232" s="66"/>
      <c r="E232" s="70"/>
      <c r="F232" s="108" t="str">
        <f t="shared" si="24"/>
        <v/>
      </c>
    </row>
    <row r="233" spans="1:6">
      <c r="A233" s="40"/>
      <c r="B233" s="31"/>
      <c r="C233" s="32"/>
      <c r="D233" s="66"/>
      <c r="E233" s="70"/>
      <c r="F233" s="108" t="str">
        <f t="shared" si="20"/>
        <v/>
      </c>
    </row>
    <row r="234" spans="1:6" ht="15" customHeight="1">
      <c r="A234" s="42" t="s">
        <v>161</v>
      </c>
      <c r="B234" s="31" t="s">
        <v>75</v>
      </c>
      <c r="C234" s="32"/>
      <c r="D234" s="66"/>
      <c r="E234" s="70"/>
      <c r="F234" s="108" t="str">
        <f t="shared" si="20"/>
        <v/>
      </c>
    </row>
    <row r="235" spans="1:6">
      <c r="A235" s="40"/>
      <c r="B235" s="31"/>
      <c r="C235" s="32"/>
      <c r="D235" s="66"/>
      <c r="E235" s="70"/>
      <c r="F235" s="108" t="str">
        <f t="shared" si="20"/>
        <v/>
      </c>
    </row>
    <row r="236" spans="1:6" ht="25.5">
      <c r="A236" s="40"/>
      <c r="B236" s="43" t="s">
        <v>134</v>
      </c>
      <c r="C236" s="32"/>
      <c r="D236" s="66"/>
      <c r="E236" s="70"/>
      <c r="F236" s="108" t="str">
        <f t="shared" si="20"/>
        <v/>
      </c>
    </row>
    <row r="237" spans="1:6" ht="15" customHeight="1">
      <c r="A237" s="37"/>
      <c r="B237" s="43" t="s">
        <v>49</v>
      </c>
      <c r="C237" s="32"/>
      <c r="D237" s="110"/>
      <c r="E237" s="70"/>
      <c r="F237" s="108" t="str">
        <f t="shared" si="20"/>
        <v/>
      </c>
    </row>
    <row r="238" spans="1:6" ht="15" customHeight="1">
      <c r="A238" s="37"/>
      <c r="B238" s="43" t="s">
        <v>106</v>
      </c>
      <c r="C238" s="32" t="s">
        <v>2</v>
      </c>
      <c r="D238" s="110"/>
      <c r="E238" s="70"/>
      <c r="F238" s="108" t="str">
        <f t="shared" si="20"/>
        <v/>
      </c>
    </row>
    <row r="239" spans="1:6">
      <c r="A239" s="40"/>
      <c r="B239" s="31"/>
      <c r="C239" s="32"/>
      <c r="D239" s="66"/>
      <c r="E239" s="70"/>
      <c r="F239" s="108" t="str">
        <f t="shared" ref="F239:F242" si="25">IF(D239="","",ROUND(D239*E239,1))</f>
        <v/>
      </c>
    </row>
    <row r="240" spans="1:6">
      <c r="A240" s="40"/>
      <c r="B240" s="43" t="s">
        <v>198</v>
      </c>
      <c r="C240" s="32"/>
      <c r="D240" s="66"/>
      <c r="E240" s="70"/>
      <c r="F240" s="108" t="str">
        <f t="shared" si="25"/>
        <v/>
      </c>
    </row>
    <row r="241" spans="1:6" ht="15" customHeight="1">
      <c r="A241" s="37"/>
      <c r="B241" s="43" t="s">
        <v>49</v>
      </c>
      <c r="C241" s="32"/>
      <c r="D241" s="110"/>
      <c r="E241" s="70"/>
      <c r="F241" s="108" t="str">
        <f t="shared" si="25"/>
        <v/>
      </c>
    </row>
    <row r="242" spans="1:6" s="69" customFormat="1" ht="15" customHeight="1">
      <c r="A242" s="97"/>
      <c r="B242" s="43" t="s">
        <v>106</v>
      </c>
      <c r="C242" s="109" t="s">
        <v>2</v>
      </c>
      <c r="D242" s="110"/>
      <c r="E242" s="111"/>
      <c r="F242" s="108" t="str">
        <f t="shared" si="25"/>
        <v/>
      </c>
    </row>
    <row r="243" spans="1:6">
      <c r="A243" s="40"/>
      <c r="B243" s="31"/>
      <c r="C243" s="32"/>
      <c r="D243" s="66"/>
      <c r="E243" s="70"/>
      <c r="F243" s="108" t="str">
        <f t="shared" si="20"/>
        <v/>
      </c>
    </row>
    <row r="244" spans="1:6">
      <c r="A244" s="40" t="s">
        <v>162</v>
      </c>
      <c r="B244" s="31" t="s">
        <v>43</v>
      </c>
      <c r="C244" s="32"/>
      <c r="D244" s="66"/>
      <c r="E244" s="70"/>
      <c r="F244" s="108" t="str">
        <f t="shared" si="20"/>
        <v/>
      </c>
    </row>
    <row r="245" spans="1:6">
      <c r="A245" s="40"/>
      <c r="B245" s="113"/>
      <c r="C245" s="32"/>
      <c r="D245" s="66"/>
      <c r="E245" s="70"/>
      <c r="F245" s="108" t="str">
        <f t="shared" si="20"/>
        <v/>
      </c>
    </row>
    <row r="246" spans="1:6">
      <c r="A246" s="40"/>
      <c r="B246" s="113" t="s">
        <v>20</v>
      </c>
      <c r="C246" s="32" t="s">
        <v>12</v>
      </c>
      <c r="D246" s="66"/>
      <c r="E246" s="70"/>
      <c r="F246" s="108" t="str">
        <f t="shared" si="20"/>
        <v/>
      </c>
    </row>
    <row r="247" spans="1:6">
      <c r="A247" s="40"/>
      <c r="B247" s="31"/>
      <c r="C247" s="32"/>
      <c r="D247" s="66"/>
      <c r="E247" s="70"/>
      <c r="F247" s="108" t="str">
        <f t="shared" si="20"/>
        <v/>
      </c>
    </row>
    <row r="248" spans="1:6">
      <c r="A248" s="40" t="s">
        <v>163</v>
      </c>
      <c r="B248" s="31" t="s">
        <v>96</v>
      </c>
      <c r="C248" s="32"/>
      <c r="D248" s="66"/>
      <c r="E248" s="70"/>
      <c r="F248" s="108" t="str">
        <f t="shared" si="20"/>
        <v/>
      </c>
    </row>
    <row r="249" spans="1:6">
      <c r="A249" s="40"/>
      <c r="B249" s="31"/>
      <c r="C249" s="32"/>
      <c r="D249" s="66"/>
      <c r="E249" s="70"/>
      <c r="F249" s="108" t="str">
        <f t="shared" ref="F249:F252" si="26">IF(D249="","",ROUND(D249*E249,1))</f>
        <v/>
      </c>
    </row>
    <row r="250" spans="1:6">
      <c r="A250" s="40"/>
      <c r="B250" s="31" t="s">
        <v>118</v>
      </c>
      <c r="C250" s="32" t="s">
        <v>2</v>
      </c>
      <c r="D250" s="66"/>
      <c r="E250" s="70"/>
      <c r="F250" s="108" t="str">
        <f t="shared" si="26"/>
        <v/>
      </c>
    </row>
    <row r="251" spans="1:6">
      <c r="A251" s="40"/>
      <c r="B251" s="31" t="s">
        <v>118</v>
      </c>
      <c r="C251" s="32" t="s">
        <v>2</v>
      </c>
      <c r="D251" s="66"/>
      <c r="E251" s="70"/>
      <c r="F251" s="108" t="str">
        <f t="shared" si="26"/>
        <v/>
      </c>
    </row>
    <row r="252" spans="1:6">
      <c r="A252" s="40"/>
      <c r="B252" s="31" t="s">
        <v>118</v>
      </c>
      <c r="C252" s="32" t="s">
        <v>2</v>
      </c>
      <c r="D252" s="66"/>
      <c r="E252" s="70"/>
      <c r="F252" s="108" t="str">
        <f t="shared" si="26"/>
        <v/>
      </c>
    </row>
    <row r="253" spans="1:6">
      <c r="A253" s="40"/>
      <c r="B253" s="31"/>
      <c r="C253" s="32"/>
      <c r="D253" s="66"/>
      <c r="E253" s="70"/>
      <c r="F253" s="108" t="str">
        <f t="shared" si="20"/>
        <v/>
      </c>
    </row>
    <row r="254" spans="1:6">
      <c r="A254" s="40" t="s">
        <v>164</v>
      </c>
      <c r="B254" s="31" t="s">
        <v>97</v>
      </c>
      <c r="C254" s="32"/>
      <c r="D254" s="66"/>
      <c r="E254" s="70"/>
      <c r="F254" s="108" t="str">
        <f t="shared" si="20"/>
        <v/>
      </c>
    </row>
    <row r="255" spans="1:6">
      <c r="A255" s="40"/>
      <c r="B255" s="31"/>
      <c r="C255" s="32"/>
      <c r="D255" s="66"/>
      <c r="E255" s="70"/>
      <c r="F255" s="108"/>
    </row>
    <row r="256" spans="1:6">
      <c r="A256" s="37"/>
      <c r="B256" s="31" t="s">
        <v>117</v>
      </c>
      <c r="C256" s="32" t="s">
        <v>2</v>
      </c>
      <c r="D256" s="66"/>
      <c r="E256" s="70"/>
      <c r="F256" s="108" t="str">
        <f t="shared" ref="F256" si="27">IF(D256="","",ROUND(D256*E256,1))</f>
        <v/>
      </c>
    </row>
    <row r="257" spans="1:6">
      <c r="A257" s="40"/>
      <c r="B257" s="31"/>
      <c r="C257" s="32"/>
      <c r="D257" s="66"/>
      <c r="E257" s="70"/>
      <c r="F257" s="108" t="str">
        <f t="shared" si="20"/>
        <v/>
      </c>
    </row>
    <row r="258" spans="1:6">
      <c r="A258" s="40" t="s">
        <v>165</v>
      </c>
      <c r="B258" s="31" t="s">
        <v>29</v>
      </c>
      <c r="C258" s="32"/>
      <c r="D258" s="66"/>
      <c r="E258" s="70"/>
      <c r="F258" s="108" t="str">
        <f t="shared" si="20"/>
        <v/>
      </c>
    </row>
    <row r="259" spans="1:6">
      <c r="A259" s="40"/>
      <c r="B259" s="31"/>
      <c r="C259" s="32"/>
      <c r="D259" s="66"/>
      <c r="E259" s="70"/>
      <c r="F259" s="108" t="str">
        <f t="shared" si="20"/>
        <v/>
      </c>
    </row>
    <row r="260" spans="1:6">
      <c r="A260" s="37"/>
      <c r="B260" s="31" t="s">
        <v>20</v>
      </c>
      <c r="C260" s="32" t="s">
        <v>12</v>
      </c>
      <c r="D260" s="66"/>
      <c r="E260" s="70"/>
      <c r="F260" s="108" t="str">
        <f t="shared" si="20"/>
        <v/>
      </c>
    </row>
    <row r="261" spans="1:6">
      <c r="A261" s="37"/>
      <c r="B261" s="31"/>
      <c r="C261" s="32"/>
      <c r="D261" s="66"/>
      <c r="E261" s="70"/>
      <c r="F261" s="108" t="str">
        <f t="shared" si="20"/>
        <v/>
      </c>
    </row>
    <row r="262" spans="1:6">
      <c r="A262" s="40" t="s">
        <v>166</v>
      </c>
      <c r="B262" s="114" t="s">
        <v>17</v>
      </c>
      <c r="C262" s="32"/>
      <c r="D262" s="66"/>
      <c r="E262" s="70"/>
      <c r="F262" s="108" t="str">
        <f t="shared" si="20"/>
        <v/>
      </c>
    </row>
    <row r="263" spans="1:6">
      <c r="A263" s="37"/>
      <c r="B263" s="31"/>
      <c r="C263" s="32"/>
      <c r="D263" s="66"/>
      <c r="E263" s="70"/>
      <c r="F263" s="108" t="str">
        <f t="shared" si="20"/>
        <v/>
      </c>
    </row>
    <row r="264" spans="1:6">
      <c r="A264" s="37"/>
      <c r="B264" s="31" t="s">
        <v>20</v>
      </c>
      <c r="C264" s="32" t="s">
        <v>12</v>
      </c>
      <c r="D264" s="66"/>
      <c r="E264" s="70"/>
      <c r="F264" s="108" t="str">
        <f t="shared" si="20"/>
        <v/>
      </c>
    </row>
    <row r="265" spans="1:6">
      <c r="A265" s="37"/>
      <c r="B265" s="31"/>
      <c r="C265" s="32"/>
      <c r="D265" s="66"/>
      <c r="E265" s="70"/>
      <c r="F265" s="108" t="str">
        <f t="shared" si="20"/>
        <v/>
      </c>
    </row>
    <row r="266" spans="1:6">
      <c r="A266" s="37"/>
      <c r="B266" s="31"/>
      <c r="C266" s="32"/>
      <c r="D266" s="66"/>
      <c r="E266" s="70"/>
      <c r="F266" s="108" t="str">
        <f t="shared" si="20"/>
        <v/>
      </c>
    </row>
    <row r="267" spans="1:6">
      <c r="A267" s="40"/>
      <c r="B267" s="31"/>
      <c r="C267" s="32"/>
      <c r="D267" s="66"/>
      <c r="E267" s="70"/>
      <c r="F267" s="33"/>
    </row>
    <row r="268" spans="1:6">
      <c r="A268" s="40"/>
      <c r="B268" s="31"/>
      <c r="C268" s="44"/>
      <c r="D268" s="77"/>
      <c r="E268" s="71"/>
      <c r="F268" s="45"/>
    </row>
    <row r="269" spans="1:6">
      <c r="A269" s="40"/>
      <c r="B269" s="46" t="s">
        <v>79</v>
      </c>
      <c r="C269" s="47"/>
      <c r="D269" s="78"/>
      <c r="E269" s="72"/>
      <c r="F269" s="65"/>
    </row>
    <row r="270" spans="1:6">
      <c r="A270" s="40"/>
      <c r="B270" s="31"/>
      <c r="C270" s="49"/>
      <c r="D270" s="79"/>
      <c r="E270" s="73"/>
      <c r="F270" s="50"/>
    </row>
    <row r="271" spans="1:6">
      <c r="A271" s="40"/>
      <c r="B271" s="31"/>
      <c r="C271" s="32"/>
      <c r="D271" s="66"/>
      <c r="E271" s="70"/>
      <c r="F271" s="108" t="str">
        <f t="shared" ref="F271" si="28">IF(D271="","",ROUND(D271*E271,1))</f>
        <v/>
      </c>
    </row>
    <row r="272" spans="1:6" s="35" customFormat="1">
      <c r="A272" s="37" t="s">
        <v>125</v>
      </c>
      <c r="B272" s="41" t="s">
        <v>53</v>
      </c>
      <c r="C272" s="32"/>
      <c r="D272" s="101"/>
      <c r="E272" s="102"/>
      <c r="F272" s="63" t="str">
        <f t="shared" ref="F272:F293" si="29">IF(D272="","",ROUND(D272*E272,1))</f>
        <v/>
      </c>
    </row>
    <row r="273" spans="1:6">
      <c r="A273" s="40"/>
      <c r="B273" s="31"/>
      <c r="C273" s="32"/>
      <c r="D273" s="66"/>
      <c r="E273" s="70"/>
      <c r="F273" s="33"/>
    </row>
    <row r="274" spans="1:6" ht="15" customHeight="1">
      <c r="A274" s="42" t="s">
        <v>76</v>
      </c>
      <c r="B274" s="31" t="s">
        <v>135</v>
      </c>
      <c r="C274" s="32"/>
      <c r="D274" s="66"/>
      <c r="E274" s="70"/>
      <c r="F274" s="33"/>
    </row>
    <row r="275" spans="1:6">
      <c r="A275" s="40"/>
      <c r="B275" s="31"/>
      <c r="C275" s="32"/>
      <c r="D275" s="66"/>
      <c r="E275" s="70"/>
      <c r="F275" s="33"/>
    </row>
    <row r="276" spans="1:6">
      <c r="A276" s="40"/>
      <c r="B276" s="43" t="s">
        <v>140</v>
      </c>
      <c r="C276" s="32" t="s">
        <v>12</v>
      </c>
      <c r="D276" s="66"/>
      <c r="E276" s="70"/>
      <c r="F276" s="33"/>
    </row>
    <row r="277" spans="1:6" s="35" customFormat="1">
      <c r="A277" s="37"/>
      <c r="B277" s="114"/>
      <c r="C277" s="32"/>
      <c r="D277" s="101"/>
      <c r="E277" s="102"/>
      <c r="F277" s="63" t="str">
        <f t="shared" si="29"/>
        <v/>
      </c>
    </row>
    <row r="278" spans="1:6" s="35" customFormat="1">
      <c r="A278" s="40" t="s">
        <v>77</v>
      </c>
      <c r="B278" s="114" t="s">
        <v>99</v>
      </c>
      <c r="C278" s="32"/>
      <c r="D278" s="101"/>
      <c r="E278" s="102"/>
      <c r="F278" s="63" t="str">
        <f t="shared" si="29"/>
        <v/>
      </c>
    </row>
    <row r="279" spans="1:6">
      <c r="A279" s="40"/>
      <c r="B279" s="31"/>
      <c r="C279" s="32"/>
      <c r="D279" s="66"/>
      <c r="E279" s="70"/>
      <c r="F279" s="33"/>
    </row>
    <row r="280" spans="1:6">
      <c r="A280" s="40"/>
      <c r="B280" s="43" t="s">
        <v>140</v>
      </c>
      <c r="C280" s="32" t="s">
        <v>12</v>
      </c>
      <c r="D280" s="66"/>
      <c r="E280" s="70"/>
      <c r="F280" s="33"/>
    </row>
    <row r="281" spans="1:6" s="35" customFormat="1">
      <c r="A281" s="37"/>
      <c r="B281" s="114"/>
      <c r="C281" s="32"/>
      <c r="D281" s="101"/>
      <c r="E281" s="102"/>
      <c r="F281" s="63" t="str">
        <f t="shared" si="29"/>
        <v/>
      </c>
    </row>
    <row r="282" spans="1:6" s="35" customFormat="1">
      <c r="A282" s="40" t="s">
        <v>78</v>
      </c>
      <c r="B282" s="114" t="s">
        <v>100</v>
      </c>
      <c r="C282" s="32"/>
      <c r="D282" s="101"/>
      <c r="E282" s="102"/>
      <c r="F282" s="63" t="str">
        <f t="shared" si="29"/>
        <v/>
      </c>
    </row>
    <row r="283" spans="1:6" s="35" customFormat="1">
      <c r="A283" s="64"/>
      <c r="B283" s="115"/>
      <c r="C283" s="32"/>
      <c r="D283" s="101"/>
      <c r="E283" s="102"/>
      <c r="F283" s="63" t="str">
        <f t="shared" si="29"/>
        <v/>
      </c>
    </row>
    <row r="284" spans="1:6" s="35" customFormat="1">
      <c r="A284" s="64"/>
      <c r="B284" s="115" t="s">
        <v>25</v>
      </c>
      <c r="C284" s="32"/>
      <c r="D284" s="101"/>
      <c r="E284" s="102"/>
      <c r="F284" s="63" t="str">
        <f t="shared" si="29"/>
        <v/>
      </c>
    </row>
    <row r="285" spans="1:6" s="35" customFormat="1">
      <c r="A285" s="64"/>
      <c r="B285" s="116" t="s">
        <v>23</v>
      </c>
      <c r="C285" s="32" t="s">
        <v>13</v>
      </c>
      <c r="D285" s="101"/>
      <c r="E285" s="102"/>
      <c r="F285" s="63" t="str">
        <f t="shared" si="29"/>
        <v/>
      </c>
    </row>
    <row r="286" spans="1:6" s="35" customFormat="1">
      <c r="A286" s="64"/>
      <c r="B286" s="116" t="s">
        <v>23</v>
      </c>
      <c r="C286" s="32" t="s">
        <v>13</v>
      </c>
      <c r="D286" s="101"/>
      <c r="E286" s="102"/>
      <c r="F286" s="63"/>
    </row>
    <row r="287" spans="1:6" s="35" customFormat="1">
      <c r="A287" s="64"/>
      <c r="B287" s="116" t="s">
        <v>23</v>
      </c>
      <c r="C287" s="32" t="s">
        <v>13</v>
      </c>
      <c r="D287" s="101"/>
      <c r="E287" s="102"/>
      <c r="F287" s="63" t="str">
        <f t="shared" si="29"/>
        <v/>
      </c>
    </row>
    <row r="288" spans="1:6" s="35" customFormat="1">
      <c r="A288" s="64"/>
      <c r="B288" s="115"/>
      <c r="C288" s="32"/>
      <c r="D288" s="101"/>
      <c r="E288" s="102"/>
      <c r="F288" s="63" t="str">
        <f t="shared" si="29"/>
        <v/>
      </c>
    </row>
    <row r="289" spans="1:6" s="35" customFormat="1">
      <c r="A289" s="64"/>
      <c r="B289" s="115" t="s">
        <v>51</v>
      </c>
      <c r="C289" s="32" t="s">
        <v>6</v>
      </c>
      <c r="D289" s="101"/>
      <c r="E289" s="102"/>
      <c r="F289" s="63" t="str">
        <f t="shared" si="29"/>
        <v/>
      </c>
    </row>
    <row r="290" spans="1:6" s="35" customFormat="1">
      <c r="A290" s="37"/>
      <c r="B290" s="114"/>
      <c r="C290" s="32"/>
      <c r="D290" s="101"/>
      <c r="E290" s="102"/>
      <c r="F290" s="63" t="str">
        <f t="shared" si="29"/>
        <v/>
      </c>
    </row>
    <row r="291" spans="1:6" s="35" customFormat="1">
      <c r="A291" s="40" t="s">
        <v>80</v>
      </c>
      <c r="B291" s="114" t="s">
        <v>54</v>
      </c>
      <c r="C291" s="32"/>
      <c r="D291" s="101"/>
      <c r="E291" s="102"/>
      <c r="F291" s="63" t="str">
        <f t="shared" si="29"/>
        <v/>
      </c>
    </row>
    <row r="292" spans="1:6" s="35" customFormat="1">
      <c r="A292" s="37"/>
      <c r="B292" s="114" t="s">
        <v>49</v>
      </c>
      <c r="C292" s="32"/>
      <c r="D292" s="101"/>
      <c r="E292" s="102"/>
      <c r="F292" s="63" t="str">
        <f t="shared" si="29"/>
        <v/>
      </c>
    </row>
    <row r="293" spans="1:6" s="35" customFormat="1">
      <c r="A293" s="37"/>
      <c r="B293" s="114" t="s">
        <v>50</v>
      </c>
      <c r="C293" s="32" t="s">
        <v>2</v>
      </c>
      <c r="D293" s="101"/>
      <c r="E293" s="102"/>
      <c r="F293" s="63" t="str">
        <f t="shared" si="29"/>
        <v/>
      </c>
    </row>
    <row r="294" spans="1:6" s="35" customFormat="1">
      <c r="A294" s="37"/>
      <c r="B294" s="114" t="s">
        <v>55</v>
      </c>
      <c r="C294" s="32"/>
      <c r="D294" s="101"/>
      <c r="E294" s="102"/>
      <c r="F294" s="63"/>
    </row>
    <row r="295" spans="1:6" s="35" customFormat="1">
      <c r="A295" s="37"/>
      <c r="B295" s="114"/>
      <c r="C295" s="32"/>
      <c r="D295" s="101"/>
      <c r="E295" s="102"/>
      <c r="F295" s="63" t="str">
        <f t="shared" ref="F295:F302" si="30">IF(D295="","",ROUND(D295*E295,1))</f>
        <v/>
      </c>
    </row>
    <row r="296" spans="1:6" s="35" customFormat="1">
      <c r="A296" s="40" t="s">
        <v>90</v>
      </c>
      <c r="B296" s="114" t="s">
        <v>82</v>
      </c>
      <c r="C296" s="32"/>
      <c r="D296" s="101"/>
      <c r="E296" s="102"/>
      <c r="F296" s="63" t="str">
        <f t="shared" si="30"/>
        <v/>
      </c>
    </row>
    <row r="297" spans="1:6" s="35" customFormat="1">
      <c r="A297" s="37"/>
      <c r="B297" s="114" t="s">
        <v>123</v>
      </c>
      <c r="C297" s="32"/>
      <c r="D297" s="101"/>
      <c r="E297" s="102"/>
      <c r="F297" s="63" t="str">
        <f t="shared" si="30"/>
        <v/>
      </c>
    </row>
    <row r="298" spans="1:6" s="35" customFormat="1">
      <c r="A298" s="37"/>
      <c r="B298" s="114" t="s">
        <v>124</v>
      </c>
      <c r="C298" s="32" t="s">
        <v>2</v>
      </c>
      <c r="D298" s="101"/>
      <c r="E298" s="102"/>
      <c r="F298" s="63" t="str">
        <f t="shared" si="30"/>
        <v/>
      </c>
    </row>
    <row r="299" spans="1:6" s="35" customFormat="1">
      <c r="A299" s="37"/>
      <c r="B299" s="114"/>
      <c r="C299" s="32"/>
      <c r="D299" s="101"/>
      <c r="E299" s="102"/>
      <c r="F299" s="63" t="str">
        <f t="shared" si="30"/>
        <v/>
      </c>
    </row>
    <row r="300" spans="1:6" s="35" customFormat="1">
      <c r="A300" s="40" t="s">
        <v>91</v>
      </c>
      <c r="B300" s="114" t="s">
        <v>52</v>
      </c>
      <c r="C300" s="32"/>
      <c r="D300" s="101"/>
      <c r="E300" s="102"/>
      <c r="F300" s="63" t="str">
        <f t="shared" si="30"/>
        <v/>
      </c>
    </row>
    <row r="301" spans="1:6" s="35" customFormat="1">
      <c r="A301" s="37"/>
      <c r="B301" s="114"/>
      <c r="C301" s="32"/>
      <c r="D301" s="101"/>
      <c r="E301" s="102"/>
      <c r="F301" s="63" t="str">
        <f t="shared" si="30"/>
        <v/>
      </c>
    </row>
    <row r="302" spans="1:6" s="35" customFormat="1">
      <c r="A302" s="37"/>
      <c r="B302" s="114" t="s">
        <v>117</v>
      </c>
      <c r="C302" s="32" t="s">
        <v>2</v>
      </c>
      <c r="D302" s="101"/>
      <c r="E302" s="102"/>
      <c r="F302" s="63" t="str">
        <f t="shared" si="30"/>
        <v/>
      </c>
    </row>
    <row r="303" spans="1:6" s="35" customFormat="1">
      <c r="A303" s="37"/>
      <c r="B303" s="114"/>
      <c r="C303" s="32"/>
      <c r="D303" s="101"/>
      <c r="E303" s="102"/>
      <c r="F303" s="63"/>
    </row>
    <row r="304" spans="1:6">
      <c r="A304" s="37"/>
      <c r="B304" s="31" t="s">
        <v>157</v>
      </c>
      <c r="C304" s="32" t="s">
        <v>2</v>
      </c>
      <c r="D304" s="66"/>
      <c r="E304" s="70"/>
      <c r="F304" s="108" t="str">
        <f t="shared" ref="F304" si="31">IF(D304="","",ROUND(D304*E304,1))</f>
        <v/>
      </c>
    </row>
    <row r="305" spans="1:6" s="35" customFormat="1">
      <c r="A305" s="37"/>
      <c r="B305" s="114"/>
      <c r="C305" s="32"/>
      <c r="D305" s="101"/>
      <c r="E305" s="102"/>
      <c r="F305" s="63" t="str">
        <f t="shared" ref="F305:F360" si="32">IF(D305="","",ROUND(D305*E305,1))</f>
        <v/>
      </c>
    </row>
    <row r="306" spans="1:6" s="35" customFormat="1">
      <c r="A306" s="40" t="s">
        <v>74</v>
      </c>
      <c r="B306" s="114" t="s">
        <v>17</v>
      </c>
      <c r="C306" s="32"/>
      <c r="D306" s="101"/>
      <c r="E306" s="102"/>
      <c r="F306" s="63" t="str">
        <f t="shared" si="32"/>
        <v/>
      </c>
    </row>
    <row r="307" spans="1:6" s="35" customFormat="1">
      <c r="A307" s="37"/>
      <c r="B307" s="114"/>
      <c r="C307" s="32"/>
      <c r="D307" s="101"/>
      <c r="E307" s="102"/>
      <c r="F307" s="63" t="str">
        <f t="shared" si="32"/>
        <v/>
      </c>
    </row>
    <row r="308" spans="1:6" s="35" customFormat="1">
      <c r="A308" s="37"/>
      <c r="B308" s="114" t="s">
        <v>20</v>
      </c>
      <c r="C308" s="32" t="s">
        <v>12</v>
      </c>
      <c r="D308" s="101"/>
      <c r="E308" s="102"/>
      <c r="F308" s="63" t="str">
        <f t="shared" si="32"/>
        <v/>
      </c>
    </row>
    <row r="309" spans="1:6">
      <c r="A309" s="40"/>
      <c r="B309" s="31"/>
      <c r="C309" s="32"/>
      <c r="D309" s="66"/>
      <c r="E309" s="70"/>
      <c r="F309" s="33"/>
    </row>
    <row r="310" spans="1:6">
      <c r="A310" s="40"/>
      <c r="B310" s="31"/>
      <c r="C310" s="32"/>
      <c r="D310" s="66"/>
      <c r="E310" s="70"/>
      <c r="F310" s="33"/>
    </row>
    <row r="311" spans="1:6">
      <c r="A311" s="40"/>
      <c r="B311" s="31"/>
      <c r="C311" s="44"/>
      <c r="D311" s="77"/>
      <c r="E311" s="71"/>
      <c r="F311" s="45"/>
    </row>
    <row r="312" spans="1:6">
      <c r="A312" s="40"/>
      <c r="B312" s="46" t="s">
        <v>101</v>
      </c>
      <c r="C312" s="47"/>
      <c r="D312" s="78"/>
      <c r="E312" s="72"/>
      <c r="F312" s="65"/>
    </row>
    <row r="313" spans="1:6">
      <c r="A313" s="40"/>
      <c r="B313" s="31"/>
      <c r="C313" s="49"/>
      <c r="D313" s="79"/>
      <c r="E313" s="73"/>
      <c r="F313" s="50"/>
    </row>
    <row r="314" spans="1:6">
      <c r="A314" s="37" t="s">
        <v>129</v>
      </c>
      <c r="B314" s="41" t="s">
        <v>42</v>
      </c>
      <c r="C314" s="32"/>
      <c r="D314" s="66"/>
      <c r="E314" s="70"/>
      <c r="F314" s="63" t="str">
        <f t="shared" si="32"/>
        <v/>
      </c>
    </row>
    <row r="315" spans="1:6">
      <c r="A315" s="40"/>
      <c r="B315" s="31"/>
      <c r="C315" s="32"/>
      <c r="D315" s="66"/>
      <c r="E315" s="70"/>
      <c r="F315" s="33"/>
    </row>
    <row r="316" spans="1:6" ht="15" customHeight="1">
      <c r="A316" s="42" t="s">
        <v>81</v>
      </c>
      <c r="B316" s="31" t="s">
        <v>135</v>
      </c>
      <c r="C316" s="32"/>
      <c r="D316" s="66"/>
      <c r="E316" s="70"/>
      <c r="F316" s="33"/>
    </row>
    <row r="317" spans="1:6">
      <c r="A317" s="40"/>
      <c r="B317" s="31"/>
      <c r="C317" s="32"/>
      <c r="D317" s="66"/>
      <c r="E317" s="70"/>
      <c r="F317" s="33"/>
    </row>
    <row r="318" spans="1:6">
      <c r="A318" s="40"/>
      <c r="B318" s="43" t="s">
        <v>140</v>
      </c>
      <c r="C318" s="32" t="s">
        <v>12</v>
      </c>
      <c r="D318" s="66"/>
      <c r="E318" s="70"/>
      <c r="F318" s="33"/>
    </row>
    <row r="319" spans="1:6">
      <c r="A319" s="40"/>
      <c r="B319" s="31"/>
      <c r="C319" s="32"/>
      <c r="D319" s="66"/>
      <c r="E319" s="70"/>
      <c r="F319" s="63" t="str">
        <f t="shared" si="32"/>
        <v/>
      </c>
    </row>
    <row r="320" spans="1:6" ht="15" customHeight="1">
      <c r="A320" s="42" t="s">
        <v>81</v>
      </c>
      <c r="B320" s="31" t="s">
        <v>38</v>
      </c>
      <c r="C320" s="32"/>
      <c r="D320" s="66"/>
      <c r="E320" s="70"/>
      <c r="F320" s="63" t="str">
        <f t="shared" si="32"/>
        <v/>
      </c>
    </row>
    <row r="321" spans="1:9">
      <c r="A321" s="37"/>
      <c r="B321" s="31" t="s">
        <v>15</v>
      </c>
      <c r="C321" s="32"/>
      <c r="D321" s="66"/>
      <c r="E321" s="70"/>
      <c r="F321" s="63" t="str">
        <f t="shared" si="32"/>
        <v/>
      </c>
    </row>
    <row r="322" spans="1:9">
      <c r="A322" s="37"/>
      <c r="B322" s="31" t="s">
        <v>16</v>
      </c>
      <c r="C322" s="32" t="s">
        <v>2</v>
      </c>
      <c r="D322" s="66"/>
      <c r="E322" s="70"/>
      <c r="F322" s="63" t="str">
        <f t="shared" si="32"/>
        <v/>
      </c>
      <c r="G322" s="117"/>
      <c r="H322" s="72"/>
      <c r="I322" s="118"/>
    </row>
    <row r="323" spans="1:9" ht="25.5">
      <c r="A323" s="40"/>
      <c r="B323" s="43" t="s">
        <v>45</v>
      </c>
      <c r="C323" s="32"/>
      <c r="D323" s="66"/>
      <c r="E323" s="70"/>
      <c r="F323" s="63" t="str">
        <f t="shared" si="32"/>
        <v/>
      </c>
    </row>
    <row r="324" spans="1:9">
      <c r="A324" s="40"/>
      <c r="B324" s="31"/>
      <c r="C324" s="32"/>
      <c r="D324" s="66"/>
      <c r="E324" s="70"/>
      <c r="F324" s="63" t="str">
        <f t="shared" ref="F324" si="33">IF(D324="","",ROUND(D324*E324,1))</f>
        <v/>
      </c>
    </row>
    <row r="325" spans="1:9">
      <c r="A325" s="40" t="s">
        <v>77</v>
      </c>
      <c r="B325" s="31" t="s">
        <v>46</v>
      </c>
      <c r="C325" s="32"/>
      <c r="D325" s="66"/>
      <c r="E325" s="70"/>
      <c r="F325" s="63" t="str">
        <f t="shared" si="32"/>
        <v/>
      </c>
    </row>
    <row r="326" spans="1:9">
      <c r="A326" s="37"/>
      <c r="B326" s="31" t="s">
        <v>15</v>
      </c>
      <c r="C326" s="32"/>
      <c r="D326" s="66"/>
      <c r="E326" s="70"/>
      <c r="F326" s="63" t="str">
        <f t="shared" si="32"/>
        <v/>
      </c>
    </row>
    <row r="327" spans="1:9">
      <c r="A327" s="37"/>
      <c r="B327" s="31" t="s">
        <v>16</v>
      </c>
      <c r="C327" s="32" t="s">
        <v>2</v>
      </c>
      <c r="D327" s="66"/>
      <c r="E327" s="70"/>
      <c r="F327" s="63" t="str">
        <f t="shared" si="32"/>
        <v/>
      </c>
      <c r="G327" s="117"/>
      <c r="H327" s="72"/>
      <c r="I327" s="118"/>
    </row>
    <row r="328" spans="1:9" ht="25.5">
      <c r="A328" s="40"/>
      <c r="B328" s="43" t="s">
        <v>19</v>
      </c>
      <c r="C328" s="109"/>
      <c r="D328" s="66"/>
      <c r="E328" s="70"/>
      <c r="F328" s="63" t="str">
        <f t="shared" si="32"/>
        <v/>
      </c>
    </row>
    <row r="329" spans="1:9">
      <c r="A329" s="40"/>
      <c r="B329" s="119"/>
      <c r="C329" s="109"/>
      <c r="D329" s="66"/>
      <c r="E329" s="70"/>
      <c r="F329" s="63" t="str">
        <f t="shared" si="32"/>
        <v/>
      </c>
    </row>
    <row r="330" spans="1:9">
      <c r="A330" s="40"/>
      <c r="B330" s="43" t="s">
        <v>44</v>
      </c>
      <c r="C330" s="109" t="s">
        <v>2</v>
      </c>
      <c r="D330" s="66"/>
      <c r="E330" s="70"/>
      <c r="F330" s="63" t="str">
        <f t="shared" si="32"/>
        <v/>
      </c>
      <c r="G330" s="117"/>
      <c r="H330" s="72"/>
      <c r="I330" s="118"/>
    </row>
    <row r="331" spans="1:9">
      <c r="A331" s="40"/>
      <c r="B331" s="113"/>
      <c r="C331" s="32"/>
      <c r="D331" s="66"/>
      <c r="E331" s="70"/>
      <c r="F331" s="63" t="str">
        <f t="shared" ref="F331" si="34">IF(D331="","",ROUND(D331*E331,1))</f>
        <v/>
      </c>
    </row>
    <row r="332" spans="1:9" ht="15" customHeight="1">
      <c r="A332" s="40" t="s">
        <v>80</v>
      </c>
      <c r="B332" s="114" t="s">
        <v>47</v>
      </c>
      <c r="C332" s="32"/>
      <c r="D332" s="66"/>
      <c r="E332" s="70"/>
      <c r="F332" s="63" t="str">
        <f t="shared" si="32"/>
        <v/>
      </c>
    </row>
    <row r="333" spans="1:9">
      <c r="A333" s="40"/>
      <c r="B333" s="31"/>
      <c r="C333" s="32"/>
      <c r="D333" s="66"/>
      <c r="E333" s="70"/>
      <c r="F333" s="63" t="str">
        <f t="shared" si="32"/>
        <v/>
      </c>
    </row>
    <row r="334" spans="1:9">
      <c r="A334" s="40"/>
      <c r="B334" s="31" t="s">
        <v>39</v>
      </c>
      <c r="C334" s="32"/>
      <c r="D334" s="66"/>
      <c r="E334" s="70"/>
      <c r="F334" s="63" t="str">
        <f t="shared" si="32"/>
        <v/>
      </c>
    </row>
    <row r="335" spans="1:9">
      <c r="A335" s="40"/>
      <c r="B335" s="31" t="s">
        <v>48</v>
      </c>
      <c r="C335" s="32"/>
      <c r="D335" s="66"/>
      <c r="E335" s="70"/>
      <c r="F335" s="63" t="str">
        <f t="shared" si="32"/>
        <v/>
      </c>
    </row>
    <row r="336" spans="1:9">
      <c r="A336" s="40"/>
      <c r="B336" s="112" t="s">
        <v>23</v>
      </c>
      <c r="C336" s="32" t="s">
        <v>13</v>
      </c>
      <c r="D336" s="66"/>
      <c r="E336" s="70"/>
      <c r="F336" s="63" t="str">
        <f t="shared" si="32"/>
        <v/>
      </c>
    </row>
    <row r="337" spans="1:6">
      <c r="A337" s="40"/>
      <c r="B337" s="112" t="s">
        <v>23</v>
      </c>
      <c r="C337" s="32" t="s">
        <v>13</v>
      </c>
      <c r="D337" s="66"/>
      <c r="E337" s="70"/>
      <c r="F337" s="63" t="str">
        <f t="shared" si="32"/>
        <v/>
      </c>
    </row>
    <row r="338" spans="1:6">
      <c r="A338" s="40"/>
      <c r="B338" s="112" t="s">
        <v>23</v>
      </c>
      <c r="C338" s="32" t="s">
        <v>13</v>
      </c>
      <c r="D338" s="66"/>
      <c r="E338" s="70"/>
      <c r="F338" s="63" t="str">
        <f t="shared" si="32"/>
        <v/>
      </c>
    </row>
    <row r="339" spans="1:6">
      <c r="A339" s="40"/>
      <c r="B339" s="31"/>
      <c r="C339" s="32"/>
      <c r="D339" s="66"/>
      <c r="E339" s="70"/>
      <c r="F339" s="63" t="str">
        <f t="shared" ref="F339:F340" si="35">IF(D339="","",ROUND(D339*E339,1))</f>
        <v/>
      </c>
    </row>
    <row r="340" spans="1:6">
      <c r="A340" s="40"/>
      <c r="B340" s="31" t="s">
        <v>133</v>
      </c>
      <c r="C340" s="32" t="s">
        <v>13</v>
      </c>
      <c r="D340" s="66"/>
      <c r="E340" s="70"/>
      <c r="F340" s="63" t="str">
        <f t="shared" si="35"/>
        <v/>
      </c>
    </row>
    <row r="341" spans="1:6">
      <c r="A341" s="40"/>
      <c r="B341" s="31"/>
      <c r="C341" s="32"/>
      <c r="D341" s="66"/>
      <c r="E341" s="70"/>
      <c r="F341" s="63" t="str">
        <f t="shared" si="32"/>
        <v/>
      </c>
    </row>
    <row r="342" spans="1:6">
      <c r="A342" s="40"/>
      <c r="B342" s="31" t="s">
        <v>40</v>
      </c>
      <c r="C342" s="32" t="s">
        <v>12</v>
      </c>
      <c r="D342" s="66"/>
      <c r="E342" s="70"/>
      <c r="F342" s="63" t="str">
        <f t="shared" si="32"/>
        <v/>
      </c>
    </row>
    <row r="343" spans="1:6">
      <c r="A343" s="40"/>
      <c r="B343" s="31"/>
      <c r="C343" s="32"/>
      <c r="D343" s="66"/>
      <c r="E343" s="70"/>
      <c r="F343" s="63" t="str">
        <f t="shared" si="32"/>
        <v/>
      </c>
    </row>
    <row r="344" spans="1:6">
      <c r="A344" s="40" t="s">
        <v>90</v>
      </c>
      <c r="B344" s="31" t="s">
        <v>30</v>
      </c>
      <c r="C344" s="32"/>
      <c r="D344" s="66"/>
      <c r="E344" s="70"/>
      <c r="F344" s="63" t="str">
        <f t="shared" si="32"/>
        <v/>
      </c>
    </row>
    <row r="345" spans="1:6">
      <c r="A345" s="40"/>
      <c r="B345" s="31"/>
      <c r="C345" s="32"/>
      <c r="D345" s="66"/>
      <c r="E345" s="70"/>
      <c r="F345" s="63" t="str">
        <f t="shared" si="32"/>
        <v/>
      </c>
    </row>
    <row r="346" spans="1:6" ht="25.5">
      <c r="A346" s="40"/>
      <c r="B346" s="43" t="s">
        <v>83</v>
      </c>
      <c r="C346" s="32" t="s">
        <v>2</v>
      </c>
      <c r="D346" s="66"/>
      <c r="E346" s="70"/>
      <c r="F346" s="63" t="str">
        <f t="shared" si="32"/>
        <v/>
      </c>
    </row>
    <row r="347" spans="1:6" ht="15" customHeight="1">
      <c r="A347" s="37"/>
      <c r="B347" s="120"/>
      <c r="C347" s="32"/>
      <c r="D347" s="66"/>
      <c r="E347" s="70"/>
      <c r="F347" s="63" t="str">
        <f t="shared" si="32"/>
        <v/>
      </c>
    </row>
    <row r="348" spans="1:6" ht="25.5">
      <c r="A348" s="37"/>
      <c r="B348" s="121" t="s">
        <v>126</v>
      </c>
      <c r="C348" s="32" t="s">
        <v>2</v>
      </c>
      <c r="D348" s="66"/>
      <c r="E348" s="70"/>
      <c r="F348" s="63" t="str">
        <f t="shared" si="32"/>
        <v/>
      </c>
    </row>
    <row r="349" spans="1:6">
      <c r="A349" s="40"/>
      <c r="B349" s="31"/>
      <c r="C349" s="32"/>
      <c r="D349" s="66"/>
      <c r="E349" s="70"/>
      <c r="F349" s="63" t="str">
        <f t="shared" ref="F349:F352" si="36">IF(D349="","",ROUND(D349*E349,1))</f>
        <v/>
      </c>
    </row>
    <row r="350" spans="1:6">
      <c r="A350" s="40" t="s">
        <v>91</v>
      </c>
      <c r="B350" s="31" t="s">
        <v>102</v>
      </c>
      <c r="C350" s="32"/>
      <c r="D350" s="66"/>
      <c r="E350" s="70"/>
      <c r="F350" s="63" t="str">
        <f t="shared" si="36"/>
        <v/>
      </c>
    </row>
    <row r="351" spans="1:6">
      <c r="A351" s="40"/>
      <c r="B351" s="31"/>
      <c r="C351" s="32"/>
      <c r="D351" s="66"/>
      <c r="E351" s="70"/>
      <c r="F351" s="63" t="str">
        <f t="shared" si="36"/>
        <v/>
      </c>
    </row>
    <row r="352" spans="1:6">
      <c r="A352" s="40"/>
      <c r="B352" s="43" t="s">
        <v>20</v>
      </c>
      <c r="C352" s="32" t="s">
        <v>2</v>
      </c>
      <c r="D352" s="66"/>
      <c r="E352" s="70"/>
      <c r="F352" s="63" t="str">
        <f t="shared" si="36"/>
        <v/>
      </c>
    </row>
    <row r="353" spans="1:6">
      <c r="A353" s="40"/>
      <c r="B353" s="31"/>
      <c r="C353" s="32"/>
      <c r="D353" s="66"/>
      <c r="E353" s="70"/>
      <c r="F353" s="63" t="str">
        <f t="shared" si="32"/>
        <v/>
      </c>
    </row>
    <row r="354" spans="1:6">
      <c r="A354" s="40" t="s">
        <v>127</v>
      </c>
      <c r="B354" s="31" t="s">
        <v>21</v>
      </c>
      <c r="C354" s="32"/>
      <c r="D354" s="66"/>
      <c r="E354" s="70"/>
      <c r="F354" s="63" t="str">
        <f t="shared" si="32"/>
        <v/>
      </c>
    </row>
    <row r="355" spans="1:6">
      <c r="A355" s="40"/>
      <c r="B355" s="31"/>
      <c r="C355" s="32"/>
      <c r="D355" s="66"/>
      <c r="E355" s="70"/>
      <c r="F355" s="63" t="str">
        <f t="shared" si="32"/>
        <v/>
      </c>
    </row>
    <row r="356" spans="1:6">
      <c r="A356" s="40"/>
      <c r="B356" s="116" t="s">
        <v>22</v>
      </c>
      <c r="C356" s="100"/>
      <c r="D356" s="66"/>
      <c r="E356" s="70"/>
      <c r="F356" s="63" t="str">
        <f t="shared" si="32"/>
        <v/>
      </c>
    </row>
    <row r="357" spans="1:6">
      <c r="A357" s="40"/>
      <c r="B357" s="116" t="s">
        <v>23</v>
      </c>
      <c r="C357" s="100" t="s">
        <v>13</v>
      </c>
      <c r="D357" s="66"/>
      <c r="E357" s="70"/>
      <c r="F357" s="63" t="str">
        <f t="shared" si="32"/>
        <v/>
      </c>
    </row>
    <row r="358" spans="1:6">
      <c r="A358" s="40"/>
      <c r="B358" s="116" t="s">
        <v>23</v>
      </c>
      <c r="C358" s="100" t="s">
        <v>13</v>
      </c>
      <c r="D358" s="66"/>
      <c r="E358" s="70"/>
      <c r="F358" s="63" t="str">
        <f t="shared" si="32"/>
        <v/>
      </c>
    </row>
    <row r="359" spans="1:6">
      <c r="A359" s="40"/>
      <c r="B359" s="116" t="s">
        <v>23</v>
      </c>
      <c r="C359" s="100" t="s">
        <v>13</v>
      </c>
      <c r="D359" s="66"/>
      <c r="E359" s="70"/>
      <c r="F359" s="63" t="str">
        <f t="shared" si="32"/>
        <v/>
      </c>
    </row>
    <row r="360" spans="1:6">
      <c r="A360" s="40"/>
      <c r="B360" s="116" t="s">
        <v>24</v>
      </c>
      <c r="C360" s="100"/>
      <c r="D360" s="66"/>
      <c r="E360" s="70"/>
      <c r="F360" s="63" t="str">
        <f t="shared" si="32"/>
        <v/>
      </c>
    </row>
    <row r="361" spans="1:6">
      <c r="A361" s="40"/>
      <c r="B361" s="31"/>
      <c r="C361" s="32"/>
      <c r="D361" s="66"/>
      <c r="E361" s="70"/>
      <c r="F361" s="63" t="str">
        <f t="shared" ref="F361:F364" si="37">IF(D361="","",ROUND(D361*E361,1))</f>
        <v/>
      </c>
    </row>
    <row r="362" spans="1:6">
      <c r="A362" s="40" t="s">
        <v>128</v>
      </c>
      <c r="B362" s="31" t="s">
        <v>87</v>
      </c>
      <c r="C362" s="32"/>
      <c r="D362" s="66"/>
      <c r="E362" s="70"/>
      <c r="F362" s="63" t="str">
        <f t="shared" si="37"/>
        <v/>
      </c>
    </row>
    <row r="363" spans="1:6">
      <c r="A363" s="40"/>
      <c r="B363" s="31"/>
      <c r="C363" s="32"/>
      <c r="D363" s="66"/>
      <c r="E363" s="70"/>
      <c r="F363" s="63" t="str">
        <f t="shared" ref="F363" si="38">IF(D363="","",ROUND(D363*E363,1))</f>
        <v/>
      </c>
    </row>
    <row r="364" spans="1:6">
      <c r="A364" s="40"/>
      <c r="B364" s="31" t="s">
        <v>20</v>
      </c>
      <c r="C364" s="32" t="s">
        <v>6</v>
      </c>
      <c r="D364" s="66"/>
      <c r="E364" s="70"/>
      <c r="F364" s="63" t="str">
        <f t="shared" si="37"/>
        <v/>
      </c>
    </row>
    <row r="365" spans="1:6">
      <c r="A365" s="40"/>
      <c r="B365" s="31"/>
      <c r="C365" s="32"/>
      <c r="D365" s="66"/>
      <c r="E365" s="70"/>
      <c r="F365" s="33"/>
    </row>
    <row r="366" spans="1:6">
      <c r="A366" s="40"/>
      <c r="B366" s="31"/>
      <c r="C366" s="44"/>
      <c r="D366" s="77"/>
      <c r="E366" s="71"/>
      <c r="F366" s="45"/>
    </row>
    <row r="367" spans="1:6">
      <c r="A367" s="40"/>
      <c r="B367" s="46" t="s">
        <v>89</v>
      </c>
      <c r="C367" s="47"/>
      <c r="D367" s="78"/>
      <c r="E367" s="72"/>
      <c r="F367" s="65"/>
    </row>
    <row r="368" spans="1:6">
      <c r="A368" s="40"/>
      <c r="B368" s="31"/>
      <c r="C368" s="49"/>
      <c r="D368" s="79"/>
      <c r="E368" s="73"/>
      <c r="F368" s="50"/>
    </row>
    <row r="369" spans="1:6">
      <c r="A369" s="40"/>
      <c r="B369" s="31"/>
      <c r="C369" s="32"/>
      <c r="D369" s="66"/>
      <c r="E369" s="70"/>
      <c r="F369" s="63" t="str">
        <f t="shared" ref="F369:F370" si="39">IF(D369="","",ROUND(D369*E369,1))</f>
        <v/>
      </c>
    </row>
    <row r="370" spans="1:6">
      <c r="A370" s="37" t="s">
        <v>129</v>
      </c>
      <c r="B370" s="41" t="s">
        <v>130</v>
      </c>
      <c r="C370" s="32"/>
      <c r="D370" s="66"/>
      <c r="E370" s="70"/>
      <c r="F370" s="63" t="str">
        <f t="shared" si="39"/>
        <v/>
      </c>
    </row>
    <row r="371" spans="1:6">
      <c r="A371" s="85"/>
      <c r="B371" s="115"/>
      <c r="C371" s="122"/>
      <c r="D371" s="81"/>
      <c r="E371" s="70"/>
      <c r="F371" s="63"/>
    </row>
    <row r="372" spans="1:6">
      <c r="A372" s="64" t="s">
        <v>84</v>
      </c>
      <c r="B372" s="123" t="s">
        <v>167</v>
      </c>
      <c r="C372" s="122"/>
      <c r="D372" s="124"/>
      <c r="E372" s="70"/>
      <c r="F372" s="63"/>
    </row>
    <row r="373" spans="1:6">
      <c r="A373" s="85"/>
      <c r="B373" s="115"/>
      <c r="C373" s="122"/>
      <c r="D373" s="81"/>
      <c r="E373" s="70"/>
      <c r="F373" s="63"/>
    </row>
    <row r="374" spans="1:6">
      <c r="A374" s="85"/>
      <c r="B374" s="115" t="s">
        <v>20</v>
      </c>
      <c r="C374" s="122" t="s">
        <v>12</v>
      </c>
      <c r="D374" s="66"/>
      <c r="E374" s="70"/>
      <c r="F374" s="63" t="str">
        <f t="shared" ref="F374:F428" si="40">IF(D374="","",ROUND(D374*E374,1))</f>
        <v/>
      </c>
    </row>
    <row r="375" spans="1:6">
      <c r="A375" s="85"/>
      <c r="B375" s="115"/>
      <c r="C375" s="122"/>
      <c r="D375" s="66"/>
      <c r="E375" s="70"/>
      <c r="F375" s="63" t="str">
        <f t="shared" si="40"/>
        <v/>
      </c>
    </row>
    <row r="376" spans="1:6">
      <c r="A376" s="64" t="s">
        <v>85</v>
      </c>
      <c r="B376" s="115" t="s">
        <v>168</v>
      </c>
      <c r="C376" s="122"/>
      <c r="D376" s="66"/>
      <c r="E376" s="70"/>
      <c r="F376" s="63" t="str">
        <f t="shared" si="40"/>
        <v/>
      </c>
    </row>
    <row r="377" spans="1:6">
      <c r="A377" s="85"/>
      <c r="B377" s="115"/>
      <c r="C377" s="122"/>
      <c r="D377" s="66"/>
      <c r="E377" s="70"/>
      <c r="F377" s="63" t="str">
        <f t="shared" si="40"/>
        <v/>
      </c>
    </row>
    <row r="378" spans="1:6" ht="25.5">
      <c r="A378" s="85"/>
      <c r="B378" s="125" t="s">
        <v>169</v>
      </c>
      <c r="C378" s="100"/>
      <c r="D378" s="66"/>
      <c r="E378" s="70"/>
      <c r="F378" s="63" t="str">
        <f t="shared" si="40"/>
        <v/>
      </c>
    </row>
    <row r="379" spans="1:6">
      <c r="A379" s="85"/>
      <c r="B379" s="116" t="s">
        <v>23</v>
      </c>
      <c r="C379" s="100" t="s">
        <v>13</v>
      </c>
      <c r="D379" s="66"/>
      <c r="E379" s="70"/>
      <c r="F379" s="63" t="str">
        <f t="shared" si="40"/>
        <v/>
      </c>
    </row>
    <row r="380" spans="1:6">
      <c r="A380" s="85"/>
      <c r="B380" s="116" t="s">
        <v>23</v>
      </c>
      <c r="C380" s="100" t="s">
        <v>13</v>
      </c>
      <c r="D380" s="66"/>
      <c r="E380" s="70"/>
      <c r="F380" s="63" t="str">
        <f t="shared" si="40"/>
        <v/>
      </c>
    </row>
    <row r="381" spans="1:6">
      <c r="A381" s="85"/>
      <c r="B381" s="116" t="s">
        <v>23</v>
      </c>
      <c r="C381" s="100" t="s">
        <v>13</v>
      </c>
      <c r="D381" s="66"/>
      <c r="E381" s="70"/>
      <c r="F381" s="63" t="str">
        <f t="shared" si="40"/>
        <v/>
      </c>
    </row>
    <row r="382" spans="1:6">
      <c r="A382" s="85"/>
      <c r="B382" s="126"/>
      <c r="C382" s="100"/>
      <c r="D382" s="66"/>
      <c r="E382" s="70"/>
      <c r="F382" s="63" t="str">
        <f t="shared" si="40"/>
        <v/>
      </c>
    </row>
    <row r="383" spans="1:6">
      <c r="A383" s="85"/>
      <c r="B383" s="126" t="s">
        <v>170</v>
      </c>
      <c r="C383" s="100"/>
      <c r="D383" s="66"/>
      <c r="E383" s="70"/>
      <c r="F383" s="63" t="str">
        <f t="shared" si="40"/>
        <v/>
      </c>
    </row>
    <row r="384" spans="1:6">
      <c r="A384" s="85"/>
      <c r="B384" s="116" t="s">
        <v>23</v>
      </c>
      <c r="C384" s="100" t="s">
        <v>13</v>
      </c>
      <c r="D384" s="66"/>
      <c r="E384" s="70"/>
      <c r="F384" s="63" t="str">
        <f t="shared" si="40"/>
        <v/>
      </c>
    </row>
    <row r="385" spans="1:6">
      <c r="A385" s="85"/>
      <c r="B385" s="116" t="s">
        <v>23</v>
      </c>
      <c r="C385" s="100" t="s">
        <v>13</v>
      </c>
      <c r="D385" s="66"/>
      <c r="E385" s="70"/>
      <c r="F385" s="63" t="str">
        <f t="shared" si="40"/>
        <v/>
      </c>
    </row>
    <row r="386" spans="1:6">
      <c r="A386" s="85"/>
      <c r="B386" s="116" t="s">
        <v>23</v>
      </c>
      <c r="C386" s="100" t="s">
        <v>13</v>
      </c>
      <c r="D386" s="66"/>
      <c r="E386" s="70"/>
      <c r="F386" s="63" t="str">
        <f t="shared" si="40"/>
        <v/>
      </c>
    </row>
    <row r="387" spans="1:6">
      <c r="A387" s="85"/>
      <c r="B387" s="126"/>
      <c r="C387" s="100"/>
      <c r="D387" s="66"/>
      <c r="E387" s="70"/>
      <c r="F387" s="63" t="str">
        <f t="shared" si="40"/>
        <v/>
      </c>
    </row>
    <row r="388" spans="1:6">
      <c r="A388" s="85"/>
      <c r="B388" s="116" t="s">
        <v>171</v>
      </c>
      <c r="C388" s="100"/>
      <c r="D388" s="66"/>
      <c r="E388" s="70"/>
      <c r="F388" s="63" t="str">
        <f t="shared" si="40"/>
        <v/>
      </c>
    </row>
    <row r="389" spans="1:6">
      <c r="A389" s="85"/>
      <c r="B389" s="116" t="s">
        <v>23</v>
      </c>
      <c r="C389" s="100" t="s">
        <v>2</v>
      </c>
      <c r="D389" s="66"/>
      <c r="E389" s="70"/>
      <c r="F389" s="63" t="str">
        <f t="shared" si="40"/>
        <v/>
      </c>
    </row>
    <row r="390" spans="1:6">
      <c r="A390" s="85"/>
      <c r="B390" s="116" t="s">
        <v>23</v>
      </c>
      <c r="C390" s="100" t="s">
        <v>2</v>
      </c>
      <c r="D390" s="66"/>
      <c r="E390" s="70"/>
      <c r="F390" s="63" t="str">
        <f t="shared" si="40"/>
        <v/>
      </c>
    </row>
    <row r="391" spans="1:6">
      <c r="A391" s="85"/>
      <c r="B391" s="116" t="s">
        <v>23</v>
      </c>
      <c r="C391" s="100" t="s">
        <v>2</v>
      </c>
      <c r="D391" s="66"/>
      <c r="E391" s="70"/>
      <c r="F391" s="63" t="str">
        <f t="shared" si="40"/>
        <v/>
      </c>
    </row>
    <row r="392" spans="1:6">
      <c r="A392" s="85"/>
      <c r="B392" s="126"/>
      <c r="C392" s="100"/>
      <c r="D392" s="66"/>
      <c r="E392" s="70"/>
      <c r="F392" s="63" t="str">
        <f t="shared" si="40"/>
        <v/>
      </c>
    </row>
    <row r="393" spans="1:6">
      <c r="A393" s="85"/>
      <c r="B393" s="116" t="s">
        <v>172</v>
      </c>
      <c r="C393" s="100"/>
      <c r="D393" s="66"/>
      <c r="E393" s="70"/>
      <c r="F393" s="63" t="str">
        <f t="shared" si="40"/>
        <v/>
      </c>
    </row>
    <row r="394" spans="1:6">
      <c r="A394" s="85"/>
      <c r="B394" s="116" t="s">
        <v>23</v>
      </c>
      <c r="C394" s="100" t="s">
        <v>2</v>
      </c>
      <c r="D394" s="66"/>
      <c r="E394" s="70"/>
      <c r="F394" s="63" t="str">
        <f t="shared" si="40"/>
        <v/>
      </c>
    </row>
    <row r="395" spans="1:6">
      <c r="A395" s="85"/>
      <c r="B395" s="116" t="s">
        <v>23</v>
      </c>
      <c r="C395" s="100" t="s">
        <v>2</v>
      </c>
      <c r="D395" s="66"/>
      <c r="E395" s="70"/>
      <c r="F395" s="63" t="str">
        <f t="shared" si="40"/>
        <v/>
      </c>
    </row>
    <row r="396" spans="1:6">
      <c r="A396" s="85"/>
      <c r="B396" s="116" t="s">
        <v>23</v>
      </c>
      <c r="C396" s="100" t="s">
        <v>2</v>
      </c>
      <c r="D396" s="66"/>
      <c r="E396" s="70"/>
      <c r="F396" s="63" t="str">
        <f t="shared" si="40"/>
        <v/>
      </c>
    </row>
    <row r="397" spans="1:6">
      <c r="A397" s="85"/>
      <c r="B397" s="126"/>
      <c r="C397" s="100"/>
      <c r="D397" s="66"/>
      <c r="E397" s="70"/>
      <c r="F397" s="63" t="str">
        <f t="shared" si="40"/>
        <v/>
      </c>
    </row>
    <row r="398" spans="1:6">
      <c r="A398" s="85"/>
      <c r="B398" s="126" t="s">
        <v>132</v>
      </c>
      <c r="C398" s="100" t="s">
        <v>12</v>
      </c>
      <c r="D398" s="66"/>
      <c r="E398" s="70"/>
      <c r="F398" s="63" t="str">
        <f t="shared" si="40"/>
        <v/>
      </c>
    </row>
    <row r="399" spans="1:6">
      <c r="A399" s="85"/>
      <c r="B399" s="126"/>
      <c r="C399" s="100"/>
      <c r="D399" s="66"/>
      <c r="E399" s="70"/>
      <c r="F399" s="63" t="str">
        <f t="shared" si="40"/>
        <v/>
      </c>
    </row>
    <row r="400" spans="1:6">
      <c r="A400" s="85"/>
      <c r="B400" s="126" t="s">
        <v>173</v>
      </c>
      <c r="C400" s="100" t="s">
        <v>12</v>
      </c>
      <c r="D400" s="66"/>
      <c r="E400" s="70"/>
      <c r="F400" s="63" t="str">
        <f t="shared" si="40"/>
        <v/>
      </c>
    </row>
    <row r="401" spans="1:6">
      <c r="A401" s="85"/>
      <c r="B401" s="126"/>
      <c r="C401" s="100"/>
      <c r="D401" s="66"/>
      <c r="E401" s="70"/>
      <c r="F401" s="63" t="str">
        <f t="shared" si="40"/>
        <v/>
      </c>
    </row>
    <row r="402" spans="1:6">
      <c r="A402" s="85"/>
      <c r="B402" s="126" t="s">
        <v>174</v>
      </c>
      <c r="C402" s="100" t="s">
        <v>12</v>
      </c>
      <c r="D402" s="66"/>
      <c r="E402" s="70"/>
      <c r="F402" s="63" t="str">
        <f t="shared" si="40"/>
        <v/>
      </c>
    </row>
    <row r="403" spans="1:6">
      <c r="A403" s="85"/>
      <c r="B403" s="115"/>
      <c r="C403" s="122"/>
      <c r="D403" s="66"/>
      <c r="E403" s="70"/>
      <c r="F403" s="63" t="str">
        <f t="shared" si="40"/>
        <v/>
      </c>
    </row>
    <row r="404" spans="1:6">
      <c r="A404" s="64" t="s">
        <v>86</v>
      </c>
      <c r="B404" s="127" t="s">
        <v>175</v>
      </c>
      <c r="C404" s="122"/>
      <c r="D404" s="66"/>
      <c r="E404" s="70"/>
      <c r="F404" s="63" t="str">
        <f t="shared" si="40"/>
        <v/>
      </c>
    </row>
    <row r="405" spans="1:6">
      <c r="A405" s="85"/>
      <c r="B405" s="115"/>
      <c r="C405" s="122"/>
      <c r="D405" s="66"/>
      <c r="E405" s="70"/>
      <c r="F405" s="63" t="str">
        <f t="shared" si="40"/>
        <v/>
      </c>
    </row>
    <row r="406" spans="1:6">
      <c r="A406" s="85"/>
      <c r="B406" s="116" t="s">
        <v>22</v>
      </c>
      <c r="C406" s="100"/>
      <c r="D406" s="66"/>
      <c r="E406" s="70"/>
      <c r="F406" s="63" t="str">
        <f t="shared" si="40"/>
        <v/>
      </c>
    </row>
    <row r="407" spans="1:6">
      <c r="A407" s="85"/>
      <c r="B407" s="116" t="s">
        <v>23</v>
      </c>
      <c r="C407" s="100" t="s">
        <v>13</v>
      </c>
      <c r="D407" s="66"/>
      <c r="E407" s="70"/>
      <c r="F407" s="63" t="str">
        <f t="shared" si="40"/>
        <v/>
      </c>
    </row>
    <row r="408" spans="1:6">
      <c r="A408" s="85"/>
      <c r="B408" s="116" t="s">
        <v>23</v>
      </c>
      <c r="C408" s="100" t="s">
        <v>13</v>
      </c>
      <c r="D408" s="66"/>
      <c r="E408" s="70"/>
      <c r="F408" s="63" t="str">
        <f t="shared" si="40"/>
        <v/>
      </c>
    </row>
    <row r="409" spans="1:6">
      <c r="A409" s="85"/>
      <c r="B409" s="116" t="s">
        <v>23</v>
      </c>
      <c r="C409" s="100" t="s">
        <v>13</v>
      </c>
      <c r="D409" s="66"/>
      <c r="E409" s="70"/>
      <c r="F409" s="63" t="str">
        <f t="shared" si="40"/>
        <v/>
      </c>
    </row>
    <row r="410" spans="1:6">
      <c r="A410" s="85"/>
      <c r="B410" s="116" t="s">
        <v>24</v>
      </c>
      <c r="C410" s="100"/>
      <c r="D410" s="66"/>
      <c r="E410" s="70"/>
      <c r="F410" s="63" t="str">
        <f t="shared" si="40"/>
        <v/>
      </c>
    </row>
    <row r="411" spans="1:6">
      <c r="A411" s="85"/>
      <c r="B411" s="116"/>
      <c r="C411" s="100"/>
      <c r="D411" s="66"/>
      <c r="E411" s="70"/>
      <c r="F411" s="63" t="str">
        <f t="shared" si="40"/>
        <v/>
      </c>
    </row>
    <row r="412" spans="1:6">
      <c r="A412" s="85"/>
      <c r="B412" s="116" t="s">
        <v>176</v>
      </c>
      <c r="C412" s="100" t="s">
        <v>12</v>
      </c>
      <c r="D412" s="66"/>
      <c r="E412" s="70"/>
      <c r="F412" s="63" t="str">
        <f t="shared" si="40"/>
        <v/>
      </c>
    </row>
    <row r="413" spans="1:6">
      <c r="A413" s="85"/>
      <c r="B413" s="116"/>
      <c r="C413" s="100"/>
      <c r="D413" s="66"/>
      <c r="E413" s="70"/>
      <c r="F413" s="63" t="str">
        <f t="shared" si="40"/>
        <v/>
      </c>
    </row>
    <row r="414" spans="1:6">
      <c r="A414" s="85"/>
      <c r="B414" s="116" t="s">
        <v>177</v>
      </c>
      <c r="C414" s="100" t="s">
        <v>12</v>
      </c>
      <c r="D414" s="66"/>
      <c r="E414" s="70"/>
      <c r="F414" s="63" t="str">
        <f t="shared" si="40"/>
        <v/>
      </c>
    </row>
    <row r="415" spans="1:6">
      <c r="A415" s="85"/>
      <c r="B415" s="116"/>
      <c r="C415" s="100"/>
      <c r="D415" s="66"/>
      <c r="E415" s="70"/>
      <c r="F415" s="63" t="str">
        <f t="shared" si="40"/>
        <v/>
      </c>
    </row>
    <row r="416" spans="1:6">
      <c r="A416" s="85"/>
      <c r="B416" s="116" t="s">
        <v>178</v>
      </c>
      <c r="C416" s="100" t="s">
        <v>12</v>
      </c>
      <c r="D416" s="66"/>
      <c r="E416" s="70"/>
      <c r="F416" s="63" t="str">
        <f t="shared" si="40"/>
        <v/>
      </c>
    </row>
    <row r="417" spans="1:6">
      <c r="A417" s="85"/>
      <c r="B417" s="116"/>
      <c r="C417" s="100"/>
      <c r="D417" s="66"/>
      <c r="E417" s="70"/>
      <c r="F417" s="63" t="str">
        <f t="shared" si="40"/>
        <v/>
      </c>
    </row>
    <row r="418" spans="1:6">
      <c r="A418" s="85"/>
      <c r="B418" s="116" t="s">
        <v>179</v>
      </c>
      <c r="C418" s="100" t="s">
        <v>12</v>
      </c>
      <c r="D418" s="66"/>
      <c r="E418" s="70"/>
      <c r="F418" s="63" t="str">
        <f t="shared" si="40"/>
        <v/>
      </c>
    </row>
    <row r="419" spans="1:6">
      <c r="A419" s="85"/>
      <c r="B419" s="116"/>
      <c r="C419" s="100"/>
      <c r="D419" s="66"/>
      <c r="E419" s="70"/>
      <c r="F419" s="63" t="str">
        <f t="shared" si="40"/>
        <v/>
      </c>
    </row>
    <row r="420" spans="1:6">
      <c r="A420" s="85"/>
      <c r="B420" s="116" t="s">
        <v>180</v>
      </c>
      <c r="C420" s="100" t="s">
        <v>12</v>
      </c>
      <c r="D420" s="66"/>
      <c r="E420" s="70"/>
      <c r="F420" s="63" t="str">
        <f t="shared" si="40"/>
        <v/>
      </c>
    </row>
    <row r="421" spans="1:6">
      <c r="A421" s="85"/>
      <c r="B421" s="115"/>
      <c r="C421" s="122"/>
      <c r="D421" s="66"/>
      <c r="E421" s="70"/>
      <c r="F421" s="63" t="str">
        <f t="shared" si="40"/>
        <v/>
      </c>
    </row>
    <row r="422" spans="1:6">
      <c r="A422" s="64" t="s">
        <v>193</v>
      </c>
      <c r="B422" s="115" t="s">
        <v>181</v>
      </c>
      <c r="C422" s="122"/>
      <c r="D422" s="66"/>
      <c r="E422" s="70"/>
      <c r="F422" s="63" t="str">
        <f t="shared" si="40"/>
        <v/>
      </c>
    </row>
    <row r="423" spans="1:6">
      <c r="A423" s="85"/>
      <c r="B423" s="115"/>
      <c r="C423" s="122"/>
      <c r="D423" s="66"/>
      <c r="E423" s="70"/>
      <c r="F423" s="63" t="str">
        <f t="shared" si="40"/>
        <v/>
      </c>
    </row>
    <row r="424" spans="1:6" ht="25.5">
      <c r="A424" s="85"/>
      <c r="B424" s="126" t="s">
        <v>88</v>
      </c>
      <c r="C424" s="128" t="s">
        <v>2</v>
      </c>
      <c r="D424" s="110"/>
      <c r="E424" s="111"/>
      <c r="F424" s="108" t="str">
        <f t="shared" si="40"/>
        <v/>
      </c>
    </row>
    <row r="425" spans="1:6">
      <c r="A425" s="85"/>
      <c r="B425" s="115"/>
      <c r="C425" s="129"/>
      <c r="D425" s="66"/>
      <c r="E425" s="70"/>
      <c r="F425" s="63" t="str">
        <f t="shared" si="40"/>
        <v/>
      </c>
    </row>
    <row r="426" spans="1:6">
      <c r="A426" s="85"/>
      <c r="B426" s="126" t="s">
        <v>183</v>
      </c>
      <c r="C426" s="128" t="s">
        <v>2</v>
      </c>
      <c r="D426" s="66"/>
      <c r="E426" s="70"/>
      <c r="F426" s="63" t="str">
        <f t="shared" si="40"/>
        <v/>
      </c>
    </row>
    <row r="427" spans="1:6">
      <c r="A427" s="85"/>
      <c r="B427" s="115"/>
      <c r="C427" s="129"/>
      <c r="D427" s="66"/>
      <c r="E427" s="70"/>
      <c r="F427" s="63" t="str">
        <f t="shared" si="40"/>
        <v/>
      </c>
    </row>
    <row r="428" spans="1:6">
      <c r="A428" s="85"/>
      <c r="B428" s="126" t="s">
        <v>182</v>
      </c>
      <c r="C428" s="128" t="s">
        <v>2</v>
      </c>
      <c r="D428" s="66"/>
      <c r="E428" s="70"/>
      <c r="F428" s="63" t="str">
        <f t="shared" si="40"/>
        <v/>
      </c>
    </row>
    <row r="429" spans="1:6">
      <c r="A429" s="85"/>
      <c r="B429" s="115"/>
      <c r="C429" s="122"/>
      <c r="D429" s="81"/>
      <c r="E429" s="84"/>
      <c r="F429" s="33"/>
    </row>
    <row r="430" spans="1:6">
      <c r="A430" s="64"/>
      <c r="B430" s="130"/>
      <c r="C430" s="131"/>
      <c r="D430" s="86"/>
      <c r="E430" s="87"/>
      <c r="F430" s="45"/>
    </row>
    <row r="431" spans="1:6">
      <c r="A431" s="64"/>
      <c r="B431" s="130" t="s">
        <v>214</v>
      </c>
      <c r="C431" s="132"/>
      <c r="D431" s="88"/>
      <c r="E431" s="89"/>
      <c r="F431" s="65"/>
    </row>
    <row r="432" spans="1:6">
      <c r="A432" s="85"/>
      <c r="B432" s="115"/>
      <c r="C432" s="133"/>
      <c r="D432" s="90"/>
      <c r="E432" s="91"/>
      <c r="F432" s="50"/>
    </row>
    <row r="433" spans="1:6">
      <c r="A433" s="40"/>
      <c r="B433" s="31"/>
      <c r="C433" s="32"/>
      <c r="D433" s="81"/>
      <c r="E433" s="84"/>
      <c r="F433" s="33"/>
    </row>
    <row r="434" spans="1:6">
      <c r="A434" s="37" t="s">
        <v>131</v>
      </c>
      <c r="B434" s="41" t="s">
        <v>184</v>
      </c>
      <c r="C434" s="32"/>
      <c r="D434" s="81"/>
      <c r="E434" s="84"/>
      <c r="F434" s="33"/>
    </row>
    <row r="435" spans="1:6">
      <c r="A435" s="37"/>
      <c r="B435" s="31"/>
      <c r="C435" s="32"/>
      <c r="D435" s="81"/>
      <c r="E435" s="84"/>
      <c r="F435" s="33"/>
    </row>
    <row r="436" spans="1:6">
      <c r="A436" s="40" t="s">
        <v>185</v>
      </c>
      <c r="B436" s="31" t="s">
        <v>186</v>
      </c>
      <c r="C436" s="32" t="s">
        <v>6</v>
      </c>
      <c r="D436" s="66"/>
      <c r="E436" s="70"/>
      <c r="F436" s="63" t="str">
        <f t="shared" ref="F436:F442" si="41">IF(D436="","",ROUND(D436*E436,1))</f>
        <v/>
      </c>
    </row>
    <row r="437" spans="1:6">
      <c r="A437" s="37"/>
      <c r="B437" s="31"/>
      <c r="C437" s="32"/>
      <c r="D437" s="66"/>
      <c r="E437" s="70"/>
      <c r="F437" s="63" t="str">
        <f t="shared" si="41"/>
        <v/>
      </c>
    </row>
    <row r="438" spans="1:6" ht="76.5">
      <c r="A438" s="37"/>
      <c r="B438" s="43" t="s">
        <v>187</v>
      </c>
      <c r="C438" s="32"/>
      <c r="D438" s="66"/>
      <c r="E438" s="70"/>
      <c r="F438" s="63" t="str">
        <f t="shared" si="41"/>
        <v/>
      </c>
    </row>
    <row r="439" spans="1:6">
      <c r="A439" s="37"/>
      <c r="B439" s="31"/>
      <c r="C439" s="32"/>
      <c r="D439" s="66"/>
      <c r="E439" s="70"/>
      <c r="F439" s="63" t="str">
        <f t="shared" si="41"/>
        <v/>
      </c>
    </row>
    <row r="440" spans="1:6">
      <c r="A440" s="40" t="s">
        <v>188</v>
      </c>
      <c r="B440" s="31" t="s">
        <v>189</v>
      </c>
      <c r="C440" s="32" t="s">
        <v>12</v>
      </c>
      <c r="D440" s="66"/>
      <c r="E440" s="70"/>
      <c r="F440" s="63" t="str">
        <f t="shared" si="41"/>
        <v/>
      </c>
    </row>
    <row r="441" spans="1:6">
      <c r="A441" s="40"/>
      <c r="B441" s="31"/>
      <c r="C441" s="32"/>
      <c r="D441" s="66"/>
      <c r="E441" s="70"/>
      <c r="F441" s="63" t="str">
        <f t="shared" si="41"/>
        <v/>
      </c>
    </row>
    <row r="442" spans="1:6">
      <c r="A442" s="40" t="s">
        <v>190</v>
      </c>
      <c r="B442" s="31" t="s">
        <v>191</v>
      </c>
      <c r="C442" s="32" t="s">
        <v>12</v>
      </c>
      <c r="D442" s="66"/>
      <c r="E442" s="70"/>
      <c r="F442" s="63" t="str">
        <f t="shared" si="41"/>
        <v/>
      </c>
    </row>
    <row r="443" spans="1:6">
      <c r="A443" s="40"/>
      <c r="B443" s="31"/>
      <c r="C443" s="32"/>
      <c r="D443" s="81"/>
      <c r="E443" s="84"/>
      <c r="F443" s="33"/>
    </row>
    <row r="444" spans="1:6">
      <c r="A444" s="40"/>
      <c r="B444" s="31"/>
      <c r="C444" s="44"/>
      <c r="D444" s="86"/>
      <c r="E444" s="87"/>
      <c r="F444" s="45"/>
    </row>
    <row r="445" spans="1:6">
      <c r="A445" s="40"/>
      <c r="B445" s="46" t="s">
        <v>92</v>
      </c>
      <c r="C445" s="47"/>
      <c r="D445" s="88"/>
      <c r="E445" s="89"/>
      <c r="F445" s="65"/>
    </row>
    <row r="446" spans="1:6">
      <c r="A446" s="40"/>
      <c r="B446" s="31"/>
      <c r="C446" s="49"/>
      <c r="D446" s="90"/>
      <c r="E446" s="91"/>
      <c r="F446" s="50"/>
    </row>
    <row r="447" spans="1:6">
      <c r="A447" s="40"/>
      <c r="B447" s="31"/>
      <c r="C447" s="32"/>
      <c r="D447" s="66"/>
      <c r="E447" s="70"/>
      <c r="F447" s="33"/>
    </row>
    <row r="448" spans="1:6">
      <c r="A448" s="37" t="s">
        <v>192</v>
      </c>
      <c r="B448" s="41" t="s">
        <v>31</v>
      </c>
      <c r="C448" s="32"/>
      <c r="D448" s="66"/>
      <c r="E448" s="70"/>
      <c r="F448" s="33"/>
    </row>
    <row r="449" spans="1:6">
      <c r="A449" s="37"/>
      <c r="B449" s="31"/>
      <c r="C449" s="32"/>
      <c r="D449" s="66"/>
      <c r="E449" s="70"/>
      <c r="F449" s="33"/>
    </row>
    <row r="450" spans="1:6">
      <c r="A450" s="37"/>
      <c r="B450" s="31" t="s">
        <v>199</v>
      </c>
      <c r="C450" s="32" t="s">
        <v>12</v>
      </c>
      <c r="D450" s="66"/>
      <c r="E450" s="70"/>
      <c r="F450" s="63" t="str">
        <f t="shared" ref="F450:F451" si="42">IF(D450="","",ROUND(D450*E450,1))</f>
        <v/>
      </c>
    </row>
    <row r="451" spans="1:6">
      <c r="A451" s="37"/>
      <c r="B451" s="31"/>
      <c r="C451" s="32"/>
      <c r="D451" s="66"/>
      <c r="E451" s="70"/>
      <c r="F451" s="63" t="str">
        <f t="shared" si="42"/>
        <v/>
      </c>
    </row>
    <row r="452" spans="1:6">
      <c r="A452" s="37"/>
      <c r="B452" s="31" t="s">
        <v>200</v>
      </c>
      <c r="C452" s="32" t="s">
        <v>12</v>
      </c>
      <c r="D452" s="66"/>
      <c r="E452" s="70"/>
      <c r="F452" s="63"/>
    </row>
    <row r="453" spans="1:6">
      <c r="A453" s="37"/>
      <c r="B453" s="31"/>
      <c r="C453" s="32"/>
      <c r="D453" s="66"/>
      <c r="E453" s="70"/>
      <c r="F453" s="33"/>
    </row>
    <row r="454" spans="1:6">
      <c r="A454" s="37"/>
      <c r="B454" s="31" t="s">
        <v>32</v>
      </c>
      <c r="C454" s="32" t="s">
        <v>12</v>
      </c>
      <c r="D454" s="66"/>
      <c r="E454" s="70"/>
      <c r="F454" s="63" t="str">
        <f t="shared" ref="F454:F458" si="43">IF(D454="","",ROUND(D454*E454,1))</f>
        <v/>
      </c>
    </row>
    <row r="455" spans="1:6">
      <c r="A455" s="37"/>
      <c r="B455" s="31"/>
      <c r="C455" s="32"/>
      <c r="D455" s="66"/>
      <c r="E455" s="70"/>
      <c r="F455" s="63" t="str">
        <f t="shared" si="43"/>
        <v/>
      </c>
    </row>
    <row r="456" spans="1:6">
      <c r="A456" s="37"/>
      <c r="B456" s="31" t="s">
        <v>33</v>
      </c>
      <c r="C456" s="32" t="s">
        <v>12</v>
      </c>
      <c r="D456" s="66"/>
      <c r="E456" s="70"/>
      <c r="F456" s="63" t="str">
        <f t="shared" si="43"/>
        <v/>
      </c>
    </row>
    <row r="457" spans="1:6">
      <c r="A457" s="37"/>
      <c r="B457" s="31"/>
      <c r="C457" s="32"/>
      <c r="D457" s="66"/>
      <c r="E457" s="70"/>
      <c r="F457" s="63" t="str">
        <f t="shared" si="43"/>
        <v/>
      </c>
    </row>
    <row r="458" spans="1:6">
      <c r="A458" s="37"/>
      <c r="B458" s="31" t="s">
        <v>34</v>
      </c>
      <c r="C458" s="32" t="s">
        <v>6</v>
      </c>
      <c r="D458" s="66"/>
      <c r="E458" s="70"/>
      <c r="F458" s="63" t="str">
        <f t="shared" si="43"/>
        <v/>
      </c>
    </row>
    <row r="459" spans="1:6">
      <c r="A459" s="40"/>
      <c r="B459" s="31"/>
      <c r="C459" s="32"/>
      <c r="D459" s="66"/>
      <c r="E459" s="70"/>
      <c r="F459" s="33"/>
    </row>
    <row r="460" spans="1:6">
      <c r="A460" s="40"/>
      <c r="B460" s="31"/>
      <c r="C460" s="44"/>
      <c r="D460" s="77"/>
      <c r="E460" s="71"/>
      <c r="F460" s="45"/>
    </row>
    <row r="461" spans="1:6">
      <c r="A461" s="40"/>
      <c r="B461" s="46" t="s">
        <v>93</v>
      </c>
      <c r="C461" s="47"/>
      <c r="D461" s="78"/>
      <c r="E461" s="72"/>
      <c r="F461" s="65"/>
    </row>
    <row r="462" spans="1:6">
      <c r="A462" s="40"/>
      <c r="B462" s="31"/>
      <c r="C462" s="49"/>
      <c r="D462" s="79"/>
      <c r="E462" s="73"/>
      <c r="F462" s="50"/>
    </row>
    <row r="463" spans="1:6" s="39" customFormat="1" ht="15">
      <c r="A463" s="38">
        <v>7</v>
      </c>
      <c r="B463" s="103" t="s">
        <v>207</v>
      </c>
      <c r="C463" s="104"/>
      <c r="D463" s="105"/>
      <c r="E463" s="136"/>
      <c r="F463" s="33"/>
    </row>
    <row r="464" spans="1:6">
      <c r="A464" s="40"/>
      <c r="B464" s="31"/>
      <c r="C464" s="32"/>
      <c r="D464" s="66"/>
      <c r="E464" s="82"/>
      <c r="F464" s="33"/>
    </row>
    <row r="465" spans="1:6">
      <c r="A465" s="37" t="s">
        <v>208</v>
      </c>
      <c r="B465" s="41" t="s">
        <v>209</v>
      </c>
      <c r="C465" s="32"/>
      <c r="D465" s="66"/>
      <c r="E465" s="82"/>
      <c r="F465" s="33"/>
    </row>
    <row r="466" spans="1:6">
      <c r="A466" s="52"/>
      <c r="B466" s="51"/>
      <c r="C466" s="53"/>
      <c r="D466" s="66"/>
      <c r="E466" s="82"/>
      <c r="F466" s="54"/>
    </row>
    <row r="467" spans="1:6">
      <c r="A467" s="52"/>
      <c r="B467" s="140" t="s">
        <v>210</v>
      </c>
      <c r="C467" s="53"/>
      <c r="D467" s="66"/>
      <c r="E467" s="82"/>
      <c r="F467" s="54"/>
    </row>
    <row r="468" spans="1:6">
      <c r="A468" s="52"/>
      <c r="B468" s="51"/>
      <c r="C468" s="53"/>
      <c r="D468" s="66"/>
      <c r="E468" s="82"/>
      <c r="F468" s="54"/>
    </row>
    <row r="469" spans="1:6" s="69" customFormat="1">
      <c r="A469" s="42"/>
      <c r="B469" s="43" t="s">
        <v>144</v>
      </c>
      <c r="C469" s="109"/>
      <c r="D469" s="110"/>
      <c r="E469" s="111"/>
      <c r="F469" s="108" t="str">
        <f t="shared" ref="F469:F472" si="44">IF(D469="","",ROUND(D469*E469,1))</f>
        <v/>
      </c>
    </row>
    <row r="470" spans="1:6" ht="15" customHeight="1">
      <c r="A470" s="37"/>
      <c r="B470" s="43" t="s">
        <v>49</v>
      </c>
      <c r="C470" s="32"/>
      <c r="D470" s="110"/>
      <c r="E470" s="70"/>
      <c r="F470" s="108" t="str">
        <f t="shared" si="44"/>
        <v/>
      </c>
    </row>
    <row r="471" spans="1:6" ht="15" customHeight="1">
      <c r="A471" s="37"/>
      <c r="B471" s="43" t="s">
        <v>106</v>
      </c>
      <c r="C471" s="32" t="s">
        <v>2</v>
      </c>
      <c r="D471" s="110"/>
      <c r="E471" s="70"/>
      <c r="F471" s="108" t="str">
        <f t="shared" si="44"/>
        <v/>
      </c>
    </row>
    <row r="472" spans="1:6" ht="25.5">
      <c r="A472" s="37"/>
      <c r="B472" s="43" t="s">
        <v>107</v>
      </c>
      <c r="C472" s="32"/>
      <c r="D472" s="110"/>
      <c r="E472" s="70"/>
      <c r="F472" s="108" t="str">
        <f t="shared" si="44"/>
        <v/>
      </c>
    </row>
    <row r="473" spans="1:6">
      <c r="A473" s="52"/>
      <c r="B473" s="51"/>
      <c r="C473" s="53"/>
      <c r="D473" s="66"/>
      <c r="E473" s="82"/>
      <c r="F473" s="54"/>
    </row>
    <row r="474" spans="1:6">
      <c r="A474" s="52"/>
      <c r="B474" s="140" t="s">
        <v>211</v>
      </c>
      <c r="C474" s="53"/>
      <c r="D474" s="66"/>
      <c r="E474" s="82"/>
      <c r="F474" s="54"/>
    </row>
    <row r="475" spans="1:6">
      <c r="A475" s="52"/>
      <c r="B475" s="51"/>
      <c r="C475" s="53"/>
      <c r="D475" s="66"/>
      <c r="E475" s="82"/>
      <c r="F475" s="54"/>
    </row>
    <row r="476" spans="1:6" s="69" customFormat="1" ht="25.5">
      <c r="A476" s="42"/>
      <c r="B476" s="43" t="s">
        <v>215</v>
      </c>
      <c r="C476" s="109"/>
      <c r="D476" s="110"/>
      <c r="E476" s="111"/>
      <c r="F476" s="108" t="str">
        <f t="shared" ref="F476:F481" si="45">IF(D476="","",ROUND(D476*E476,1))</f>
        <v/>
      </c>
    </row>
    <row r="477" spans="1:6" ht="15" customHeight="1">
      <c r="A477" s="37"/>
      <c r="B477" s="43" t="s">
        <v>49</v>
      </c>
      <c r="C477" s="32"/>
      <c r="D477" s="110"/>
      <c r="E477" s="70"/>
      <c r="F477" s="108" t="str">
        <f t="shared" si="45"/>
        <v/>
      </c>
    </row>
    <row r="478" spans="1:6" ht="15" customHeight="1">
      <c r="A478" s="37"/>
      <c r="B478" s="43" t="s">
        <v>106</v>
      </c>
      <c r="C478" s="32" t="s">
        <v>2</v>
      </c>
      <c r="D478" s="110"/>
      <c r="E478" s="70"/>
      <c r="F478" s="108" t="str">
        <f t="shared" si="45"/>
        <v/>
      </c>
    </row>
    <row r="479" spans="1:6" ht="25.5">
      <c r="A479" s="37"/>
      <c r="B479" s="43" t="s">
        <v>107</v>
      </c>
      <c r="C479" s="32"/>
      <c r="D479" s="110"/>
      <c r="E479" s="70"/>
      <c r="F479" s="108" t="str">
        <f t="shared" si="45"/>
        <v/>
      </c>
    </row>
    <row r="480" spans="1:6" ht="15" customHeight="1">
      <c r="A480" s="37"/>
      <c r="B480" s="43"/>
      <c r="C480" s="32"/>
      <c r="D480" s="110"/>
      <c r="E480" s="70"/>
      <c r="F480" s="108" t="str">
        <f t="shared" si="45"/>
        <v/>
      </c>
    </row>
    <row r="481" spans="1:6" ht="15" customHeight="1">
      <c r="A481" s="42"/>
      <c r="B481" s="31" t="s">
        <v>213</v>
      </c>
      <c r="C481" s="32" t="s">
        <v>12</v>
      </c>
      <c r="D481" s="66"/>
      <c r="E481" s="70"/>
      <c r="F481" s="108" t="str">
        <f t="shared" si="45"/>
        <v/>
      </c>
    </row>
    <row r="482" spans="1:6">
      <c r="A482" s="40"/>
      <c r="B482" s="43"/>
      <c r="C482" s="32"/>
      <c r="D482" s="66"/>
      <c r="E482" s="70"/>
      <c r="F482" s="108"/>
    </row>
    <row r="483" spans="1:6" ht="15" customHeight="1">
      <c r="A483" s="40"/>
      <c r="B483" s="114" t="s">
        <v>47</v>
      </c>
      <c r="C483" s="32"/>
      <c r="D483" s="66"/>
      <c r="E483" s="70"/>
      <c r="F483" s="63" t="str">
        <f t="shared" ref="F483:F492" si="46">IF(D483="","",ROUND(D483*E483,1))</f>
        <v/>
      </c>
    </row>
    <row r="484" spans="1:6">
      <c r="A484" s="40"/>
      <c r="B484" s="31" t="s">
        <v>39</v>
      </c>
      <c r="C484" s="32"/>
      <c r="D484" s="66"/>
      <c r="E484" s="70"/>
      <c r="F484" s="63" t="str">
        <f t="shared" si="46"/>
        <v/>
      </c>
    </row>
    <row r="485" spans="1:6">
      <c r="A485" s="40"/>
      <c r="B485" s="31" t="s">
        <v>48</v>
      </c>
      <c r="C485" s="32"/>
      <c r="D485" s="66"/>
      <c r="E485" s="70"/>
      <c r="F485" s="63" t="str">
        <f t="shared" si="46"/>
        <v/>
      </c>
    </row>
    <row r="486" spans="1:6">
      <c r="A486" s="40"/>
      <c r="B486" s="112" t="s">
        <v>23</v>
      </c>
      <c r="C486" s="32" t="s">
        <v>13</v>
      </c>
      <c r="D486" s="66"/>
      <c r="E486" s="70"/>
      <c r="F486" s="63" t="str">
        <f t="shared" si="46"/>
        <v/>
      </c>
    </row>
    <row r="487" spans="1:6">
      <c r="A487" s="40"/>
      <c r="B487" s="112" t="s">
        <v>23</v>
      </c>
      <c r="C487" s="32" t="s">
        <v>13</v>
      </c>
      <c r="D487" s="66"/>
      <c r="E487" s="70"/>
      <c r="F487" s="63" t="str">
        <f t="shared" si="46"/>
        <v/>
      </c>
    </row>
    <row r="488" spans="1:6">
      <c r="A488" s="40"/>
      <c r="B488" s="112" t="s">
        <v>23</v>
      </c>
      <c r="C488" s="32" t="s">
        <v>13</v>
      </c>
      <c r="D488" s="66"/>
      <c r="E488" s="70"/>
      <c r="F488" s="63" t="str">
        <f t="shared" si="46"/>
        <v/>
      </c>
    </row>
    <row r="489" spans="1:6">
      <c r="A489" s="40"/>
      <c r="B489" s="31"/>
      <c r="C489" s="32"/>
      <c r="D489" s="66"/>
      <c r="E489" s="70"/>
      <c r="F489" s="63" t="str">
        <f t="shared" si="46"/>
        <v/>
      </c>
    </row>
    <row r="490" spans="1:6">
      <c r="A490" s="40"/>
      <c r="B490" s="31" t="s">
        <v>40</v>
      </c>
      <c r="C490" s="32" t="s">
        <v>12</v>
      </c>
      <c r="D490" s="66"/>
      <c r="E490" s="70"/>
      <c r="F490" s="63" t="str">
        <f t="shared" si="46"/>
        <v/>
      </c>
    </row>
    <row r="491" spans="1:6">
      <c r="A491" s="40"/>
      <c r="B491" s="31"/>
      <c r="C491" s="32"/>
      <c r="D491" s="66"/>
      <c r="E491" s="70"/>
      <c r="F491" s="108" t="str">
        <f t="shared" si="46"/>
        <v/>
      </c>
    </row>
    <row r="492" spans="1:6">
      <c r="A492" s="40"/>
      <c r="B492" s="43" t="s">
        <v>70</v>
      </c>
      <c r="C492" s="32" t="s">
        <v>12</v>
      </c>
      <c r="D492" s="66"/>
      <c r="E492" s="70"/>
      <c r="F492" s="108" t="str">
        <f t="shared" si="46"/>
        <v/>
      </c>
    </row>
    <row r="493" spans="1:6">
      <c r="A493" s="40"/>
      <c r="B493" s="43"/>
      <c r="C493" s="32"/>
      <c r="D493" s="66"/>
      <c r="E493" s="70"/>
      <c r="F493" s="108"/>
    </row>
    <row r="494" spans="1:6">
      <c r="A494" s="40"/>
      <c r="B494" s="31"/>
      <c r="C494" s="32"/>
      <c r="D494" s="66"/>
      <c r="E494" s="70"/>
      <c r="F494" s="33"/>
    </row>
    <row r="495" spans="1:6">
      <c r="A495" s="40"/>
      <c r="B495" s="31"/>
      <c r="C495" s="44"/>
      <c r="D495" s="77"/>
      <c r="E495" s="71"/>
      <c r="F495" s="45"/>
    </row>
    <row r="496" spans="1:6">
      <c r="A496" s="40"/>
      <c r="B496" s="46" t="s">
        <v>212</v>
      </c>
      <c r="C496" s="47"/>
      <c r="D496" s="78"/>
      <c r="E496" s="72"/>
      <c r="F496" s="65"/>
    </row>
    <row r="497" spans="1:8">
      <c r="A497" s="40"/>
      <c r="B497" s="31"/>
      <c r="C497" s="49"/>
      <c r="D497" s="79"/>
      <c r="E497" s="73"/>
      <c r="F497" s="50"/>
    </row>
    <row r="498" spans="1:8">
      <c r="A498" s="137"/>
      <c r="B498" s="51"/>
      <c r="C498" s="139"/>
      <c r="D498" s="138"/>
      <c r="E498" s="144"/>
      <c r="F498" s="141"/>
    </row>
    <row r="499" spans="1:8">
      <c r="A499" s="137"/>
      <c r="B499" s="51"/>
      <c r="C499" s="53"/>
      <c r="D499" s="66"/>
      <c r="E499" s="143"/>
      <c r="F499" s="141"/>
    </row>
    <row r="500" spans="1:8">
      <c r="A500" s="137"/>
      <c r="B500" s="51"/>
      <c r="C500" s="58"/>
      <c r="D500" s="67"/>
      <c r="E500" s="142"/>
      <c r="F500" s="141"/>
    </row>
    <row r="501" spans="1:8">
      <c r="A501" s="37"/>
      <c r="B501" s="31"/>
      <c r="C501" s="44"/>
      <c r="D501" s="77"/>
      <c r="E501" s="71"/>
      <c r="F501" s="45"/>
    </row>
    <row r="502" spans="1:8">
      <c r="A502" s="37"/>
      <c r="B502" s="46" t="s">
        <v>221</v>
      </c>
      <c r="C502" s="47"/>
      <c r="D502" s="78"/>
      <c r="E502" s="72"/>
      <c r="F502" s="65"/>
      <c r="H502" s="61"/>
    </row>
    <row r="503" spans="1:8">
      <c r="A503" s="37"/>
      <c r="B503" s="31"/>
      <c r="C503" s="47"/>
      <c r="D503" s="78"/>
      <c r="E503" s="72"/>
      <c r="F503" s="48"/>
    </row>
    <row r="504" spans="1:8">
      <c r="A504" s="37"/>
      <c r="B504" s="46" t="s">
        <v>35</v>
      </c>
      <c r="C504" s="47"/>
      <c r="D504" s="78"/>
      <c r="E504" s="72"/>
      <c r="F504" s="48"/>
    </row>
    <row r="505" spans="1:8">
      <c r="A505" s="37"/>
      <c r="B505" s="31"/>
      <c r="C505" s="47"/>
      <c r="D505" s="78"/>
      <c r="E505" s="72"/>
      <c r="F505" s="48"/>
    </row>
    <row r="506" spans="1:8">
      <c r="A506" s="37"/>
      <c r="B506" s="31"/>
      <c r="C506" s="49"/>
      <c r="D506" s="79"/>
      <c r="E506" s="73"/>
      <c r="F506" s="50"/>
    </row>
    <row r="507" spans="1:8">
      <c r="A507" s="37"/>
      <c r="B507" s="31"/>
      <c r="C507" s="44"/>
      <c r="D507" s="77"/>
      <c r="E507" s="71"/>
      <c r="F507" s="45"/>
    </row>
    <row r="508" spans="1:8">
      <c r="A508" s="37"/>
      <c r="B508" s="46" t="s">
        <v>222</v>
      </c>
      <c r="C508" s="47"/>
      <c r="D508" s="78"/>
      <c r="E508" s="72"/>
      <c r="F508" s="65"/>
    </row>
    <row r="509" spans="1:8">
      <c r="A509" s="37"/>
      <c r="B509" s="31"/>
      <c r="C509" s="49"/>
      <c r="D509" s="79"/>
      <c r="E509" s="73"/>
      <c r="F509" s="50"/>
    </row>
    <row r="510" spans="1:8">
      <c r="A510" s="52"/>
      <c r="B510" s="51"/>
      <c r="C510" s="53"/>
      <c r="D510" s="66"/>
      <c r="E510" s="82"/>
      <c r="F510" s="54"/>
    </row>
    <row r="511" spans="1:8">
      <c r="A511" s="52"/>
      <c r="B511" s="51"/>
      <c r="C511" s="53"/>
      <c r="D511" s="66"/>
      <c r="E511" s="82"/>
      <c r="F511" s="54"/>
    </row>
    <row r="512" spans="1:8">
      <c r="A512" s="52"/>
      <c r="B512" s="55" t="s">
        <v>36</v>
      </c>
      <c r="C512" s="53"/>
      <c r="D512" s="66"/>
      <c r="E512" s="82"/>
      <c r="F512" s="54"/>
    </row>
    <row r="513" spans="1:6">
      <c r="A513" s="52"/>
      <c r="B513" s="55"/>
      <c r="C513" s="53"/>
      <c r="D513" s="66"/>
      <c r="E513" s="82"/>
      <c r="F513" s="54"/>
    </row>
    <row r="514" spans="1:6">
      <c r="A514" s="52"/>
      <c r="B514" s="55" t="s">
        <v>37</v>
      </c>
      <c r="C514" s="53"/>
      <c r="D514" s="66"/>
      <c r="E514" s="82"/>
      <c r="F514" s="54"/>
    </row>
    <row r="515" spans="1:6">
      <c r="A515" s="52"/>
      <c r="B515" s="51"/>
      <c r="C515" s="53"/>
      <c r="D515" s="66"/>
      <c r="E515" s="82"/>
      <c r="F515" s="54"/>
    </row>
    <row r="516" spans="1:6">
      <c r="A516" s="52"/>
      <c r="B516" s="51"/>
      <c r="C516" s="53"/>
      <c r="D516" s="66"/>
      <c r="E516" s="82"/>
      <c r="F516" s="54"/>
    </row>
    <row r="517" spans="1:6">
      <c r="A517" s="56"/>
      <c r="B517" s="57"/>
      <c r="C517" s="58"/>
      <c r="D517" s="67"/>
      <c r="E517" s="83"/>
      <c r="F517" s="59"/>
    </row>
    <row r="518" spans="1:6">
      <c r="A518" s="52"/>
      <c r="B518" s="51"/>
      <c r="C518" s="53"/>
      <c r="D518" s="66"/>
      <c r="E518" s="82"/>
      <c r="F518" s="54"/>
    </row>
    <row r="519" spans="1:6">
      <c r="A519" s="52"/>
      <c r="B519" s="51"/>
      <c r="C519" s="53"/>
      <c r="D519" s="66"/>
      <c r="E519" s="82"/>
      <c r="F519" s="54"/>
    </row>
    <row r="520" spans="1:6">
      <c r="A520" s="52"/>
      <c r="B520" s="51"/>
      <c r="C520" s="53"/>
      <c r="D520" s="66"/>
      <c r="E520" s="82"/>
      <c r="F520" s="54"/>
    </row>
    <row r="521" spans="1:6">
      <c r="A521" s="52"/>
      <c r="B521" s="51"/>
      <c r="C521" s="53"/>
      <c r="D521" s="66"/>
      <c r="E521" s="82"/>
      <c r="F521" s="54"/>
    </row>
    <row r="522" spans="1:6">
      <c r="A522" s="52"/>
      <c r="B522" s="51"/>
      <c r="C522" s="53"/>
      <c r="D522" s="66"/>
      <c r="E522" s="82"/>
      <c r="F522" s="54"/>
    </row>
    <row r="523" spans="1:6">
      <c r="A523" s="52"/>
      <c r="B523" s="51"/>
      <c r="C523" s="53"/>
      <c r="D523" s="66"/>
      <c r="E523" s="82"/>
      <c r="F523" s="54"/>
    </row>
    <row r="524" spans="1:6">
      <c r="A524" s="56"/>
      <c r="B524" s="57"/>
      <c r="C524" s="58"/>
      <c r="D524" s="67"/>
      <c r="E524" s="83"/>
      <c r="F524" s="59"/>
    </row>
    <row r="528" spans="1:6">
      <c r="F528" s="75"/>
    </row>
    <row r="529" spans="1:6">
      <c r="F529" s="75"/>
    </row>
    <row r="530" spans="1:6">
      <c r="F530" s="75"/>
    </row>
    <row r="532" spans="1:6">
      <c r="F532" s="61"/>
    </row>
    <row r="533" spans="1:6">
      <c r="A533" s="62"/>
      <c r="F533" s="61"/>
    </row>
    <row r="534" spans="1:6">
      <c r="A534" s="62"/>
      <c r="F534" s="61"/>
    </row>
    <row r="535" spans="1:6">
      <c r="F535" s="61"/>
    </row>
    <row r="536" spans="1:6">
      <c r="F536" s="61"/>
    </row>
    <row r="537" spans="1:6">
      <c r="F537" s="61"/>
    </row>
    <row r="538" spans="1:6">
      <c r="F538" s="61"/>
    </row>
    <row r="539" spans="1:6">
      <c r="E539" s="76"/>
    </row>
    <row r="540" spans="1:6">
      <c r="A540" s="62"/>
      <c r="E540" s="76"/>
      <c r="F540" s="61"/>
    </row>
  </sheetData>
  <pageMargins left="0.70866141732283472" right="0.70866141732283472" top="0.74803149606299213" bottom="0.74803149606299213" header="0.31496062992125984" footer="0.31496062992125984"/>
  <pageSetup paperSize="9" scale="95" firstPageNumber="2" fitToHeight="0" orientation="portrait" r:id="rId1"/>
  <rowBreaks count="9" manualBreakCount="9">
    <brk id="55" max="5" man="1"/>
    <brk id="106" max="5" man="1"/>
    <brk id="161" max="5" man="1"/>
    <brk id="216" max="5" man="1"/>
    <brk id="270" max="5" man="1"/>
    <brk id="313" max="5" man="1"/>
    <brk id="368" max="5" man="1"/>
    <brk id="421" max="5" man="1"/>
    <brk id="46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 de garde</vt:lpstr>
      <vt:lpstr>QUANT</vt:lpstr>
      <vt:lpstr>'Page de garde'!Impression_des_titres</vt:lpstr>
      <vt:lpstr>QUANT!Impression_des_titres</vt:lpstr>
      <vt:lpstr>'Page de garde'!Zone_d_impression</vt:lpstr>
      <vt:lpstr>QUANT!Zone_d_impression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DERON</dc:creator>
  <cp:lastModifiedBy>Christian Ndeugue</cp:lastModifiedBy>
  <cp:lastPrinted>2025-02-21T13:42:15Z</cp:lastPrinted>
  <dcterms:created xsi:type="dcterms:W3CDTF">2021-04-29T13:37:09Z</dcterms:created>
  <dcterms:modified xsi:type="dcterms:W3CDTF">2025-02-21T15:52:21Z</dcterms:modified>
</cp:coreProperties>
</file>